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ge\Dropbox\0000000-2019_Haustönn\UPPT3\0002019-UPPT3-Excel\2019_Vor-Excel-GRUNNSKJÖL\"/>
    </mc:Choice>
  </mc:AlternateContent>
  <xr:revisionPtr revIDLastSave="0" documentId="13_ncr:1_{4CD87AB9-8A6C-403D-B7B6-E92ECC862424}" xr6:coauthVersionLast="41" xr6:coauthVersionMax="41" xr10:uidLastSave="{00000000-0000-0000-0000-000000000000}"/>
  <bookViews>
    <workbookView xWindow="-108" yWindow="-108" windowWidth="23256" windowHeight="12576" tabRatio="836" xr2:uid="{00000000-000D-0000-FFFF-FFFF00000000}"/>
  </bookViews>
  <sheets>
    <sheet name="1-Eink." sheetId="11" r:id="rId1"/>
    <sheet name="1" sheetId="26" r:id="rId2"/>
    <sheet name="2-Dálkar" sheetId="23" r:id="rId3"/>
    <sheet name="2" sheetId="29" r:id="rId4"/>
    <sheet name="3-Dæmi" sheetId="24" r:id="rId5"/>
    <sheet name="3" sheetId="27" r:id="rId6"/>
    <sheet name="4-Averageif" sheetId="12" r:id="rId7"/>
    <sheet name="4" sheetId="28" r:id="rId8"/>
    <sheet name="5-Banki" sheetId="17" r:id="rId9"/>
    <sheet name="5" sheetId="31" r:id="rId10"/>
    <sheet name="6-Ostur" sheetId="10" r:id="rId11"/>
    <sheet name="6" sheetId="30" r:id="rId12"/>
    <sheet name="7-Borgir" sheetId="33" r:id="rId13"/>
    <sheet name="8-Sumif" sheetId="34" r:id="rId14"/>
    <sheet name="-" sheetId="32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1" i="33" l="1"/>
  <c r="E200" i="33"/>
  <c r="E199" i="33"/>
  <c r="E198" i="33"/>
  <c r="E197" i="33"/>
  <c r="E196" i="33"/>
  <c r="E195" i="33"/>
  <c r="E194" i="33"/>
  <c r="E193" i="33"/>
  <c r="E192" i="33"/>
  <c r="E191" i="33"/>
  <c r="E190" i="33"/>
  <c r="E189" i="33"/>
  <c r="E188" i="33"/>
  <c r="E187" i="33"/>
  <c r="E186" i="33"/>
  <c r="E185" i="33"/>
  <c r="E184" i="33"/>
  <c r="E183" i="33"/>
  <c r="E182" i="33"/>
  <c r="E181" i="33"/>
  <c r="E180" i="33"/>
  <c r="E179" i="33"/>
  <c r="E178" i="33"/>
  <c r="E177" i="33"/>
  <c r="E176" i="33"/>
  <c r="E175" i="33"/>
  <c r="E174" i="33"/>
  <c r="E173" i="33"/>
  <c r="E172" i="33"/>
  <c r="E171" i="33"/>
  <c r="E170" i="33"/>
  <c r="E169" i="33"/>
  <c r="E168" i="33"/>
  <c r="E167" i="33"/>
  <c r="E166" i="33"/>
  <c r="E165" i="33"/>
  <c r="E164" i="33"/>
  <c r="E163" i="33"/>
  <c r="E162" i="33"/>
  <c r="E161" i="33"/>
  <c r="E160" i="33"/>
  <c r="E159" i="33"/>
  <c r="E158" i="33"/>
  <c r="E157" i="33"/>
  <c r="E156" i="33"/>
  <c r="E155" i="33"/>
  <c r="E154" i="33"/>
  <c r="E153" i="33"/>
  <c r="E152" i="33"/>
  <c r="E151" i="33"/>
  <c r="E150" i="33"/>
  <c r="E149" i="33"/>
  <c r="E148" i="33"/>
  <c r="E147" i="33"/>
  <c r="E146" i="33"/>
  <c r="E145" i="33"/>
  <c r="E144" i="33"/>
  <c r="E143" i="33"/>
  <c r="E142" i="33"/>
  <c r="E141" i="33"/>
  <c r="E140" i="33"/>
  <c r="E139" i="33"/>
  <c r="E138" i="33"/>
  <c r="E137" i="33"/>
  <c r="E136" i="33"/>
  <c r="E135" i="33"/>
  <c r="E134" i="33"/>
  <c r="E133" i="33"/>
  <c r="E132" i="33"/>
  <c r="E131" i="33"/>
  <c r="E130" i="33"/>
  <c r="E129" i="33"/>
  <c r="E128" i="33"/>
  <c r="E127" i="33"/>
  <c r="E126" i="33"/>
  <c r="E125" i="33"/>
  <c r="E124" i="33"/>
  <c r="E123" i="33"/>
  <c r="E122" i="33"/>
  <c r="E121" i="33"/>
  <c r="E120" i="33"/>
  <c r="E119" i="33"/>
  <c r="E118" i="33"/>
  <c r="E117" i="33"/>
  <c r="E116" i="33"/>
  <c r="E115" i="33"/>
  <c r="E114" i="33"/>
  <c r="E113" i="33"/>
  <c r="E112" i="33"/>
  <c r="E111" i="33"/>
  <c r="E110" i="33"/>
  <c r="E109" i="33"/>
  <c r="E108" i="33"/>
  <c r="E107" i="33"/>
  <c r="E106" i="33"/>
  <c r="E105" i="33"/>
  <c r="E104" i="33"/>
  <c r="E103" i="33"/>
  <c r="E102" i="33"/>
  <c r="E101" i="33"/>
  <c r="E100" i="33"/>
  <c r="E99" i="33"/>
  <c r="E98" i="33"/>
  <c r="E97" i="33"/>
  <c r="E96" i="33"/>
  <c r="E95" i="33"/>
  <c r="E94" i="33"/>
  <c r="E93" i="33"/>
  <c r="E92" i="33"/>
  <c r="E91" i="33"/>
  <c r="E90" i="33"/>
  <c r="E89" i="33"/>
  <c r="E88" i="33"/>
  <c r="E87" i="33"/>
  <c r="E86" i="33"/>
  <c r="E85" i="33"/>
  <c r="E84" i="33"/>
  <c r="E83" i="33"/>
  <c r="E82" i="33"/>
  <c r="E81" i="33"/>
  <c r="E80" i="33"/>
  <c r="E79" i="33"/>
  <c r="E78" i="33"/>
  <c r="E77" i="33"/>
  <c r="E76" i="33"/>
  <c r="E75" i="33"/>
  <c r="E74" i="33"/>
  <c r="E73" i="33"/>
  <c r="E72" i="33"/>
  <c r="E71" i="33"/>
  <c r="E70" i="33"/>
  <c r="E69" i="33"/>
  <c r="E68" i="33"/>
  <c r="E67" i="33"/>
  <c r="E66" i="33"/>
  <c r="E65" i="33"/>
  <c r="E64" i="33"/>
  <c r="E63" i="33"/>
  <c r="E62" i="33"/>
  <c r="E61" i="33"/>
  <c r="E60" i="33"/>
  <c r="E59" i="33"/>
  <c r="E58" i="33"/>
  <c r="E57" i="33"/>
  <c r="E56" i="33"/>
  <c r="E55" i="33"/>
  <c r="E54" i="33"/>
  <c r="E53" i="33"/>
  <c r="E52" i="33"/>
  <c r="E51" i="33"/>
  <c r="E50" i="33"/>
  <c r="E49" i="33"/>
  <c r="E48" i="33"/>
  <c r="E47" i="33"/>
  <c r="E46" i="33"/>
  <c r="E45" i="33"/>
  <c r="E44" i="33"/>
  <c r="E43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E5" i="33"/>
  <c r="E4" i="33"/>
  <c r="E3" i="33"/>
  <c r="E2" i="33"/>
</calcChain>
</file>

<file path=xl/sharedStrings.xml><?xml version="1.0" encoding="utf-8"?>
<sst xmlns="http://schemas.openxmlformats.org/spreadsheetml/2006/main" count="3210" uniqueCount="301">
  <si>
    <t>Upphæð</t>
  </si>
  <si>
    <t>Afsláttur</t>
  </si>
  <si>
    <t>Innkaup
samtals</t>
  </si>
  <si>
    <t>Ár</t>
  </si>
  <si>
    <t>Nafn</t>
  </si>
  <si>
    <t>Innkaup samtals</t>
  </si>
  <si>
    <t>Kyn</t>
  </si>
  <si>
    <t>Svar:</t>
  </si>
  <si>
    <t>Vara sem kostar 25.000 kr. er lækkuð um 3.000 kr.
Hvað eru það mörg prósent?</t>
  </si>
  <si>
    <t>Verð á vöru með 24% vsk. er 62.000. 
Hvað kostar hún án virðisaukaskatts?</t>
  </si>
  <si>
    <t>Ragnar Sigurðsson</t>
  </si>
  <si>
    <t>Verð</t>
  </si>
  <si>
    <t>Katrín</t>
  </si>
  <si>
    <t>Margrét</t>
  </si>
  <si>
    <t>Anna</t>
  </si>
  <si>
    <t>Ægisdóttir</t>
  </si>
  <si>
    <t>Arna</t>
  </si>
  <si>
    <t>Jónsdóttir</t>
  </si>
  <si>
    <t>Benedikt</t>
  </si>
  <si>
    <t>Kristjánsson</t>
  </si>
  <si>
    <t>Sigmar</t>
  </si>
  <si>
    <t>Hilmarsson</t>
  </si>
  <si>
    <t>Helena</t>
  </si>
  <si>
    <t>Helgadóttir</t>
  </si>
  <si>
    <t>Ásta</t>
  </si>
  <si>
    <t>Pálsdóttir</t>
  </si>
  <si>
    <t>Guðrún</t>
  </si>
  <si>
    <t>Stefanía</t>
  </si>
  <si>
    <t>Reynisdóttir</t>
  </si>
  <si>
    <t>Jóna</t>
  </si>
  <si>
    <t>Birgir Harðarson</t>
  </si>
  <si>
    <t>Bjarki Óskarsson</t>
  </si>
  <si>
    <t>Bjarni Jónsson</t>
  </si>
  <si>
    <t>Björgvin Ásgeirsson</t>
  </si>
  <si>
    <t>Hauksdóttir</t>
  </si>
  <si>
    <t>Daníel Guðjónsson</t>
  </si>
  <si>
    <t>Björn</t>
  </si>
  <si>
    <t>Björnsson</t>
  </si>
  <si>
    <t>Davíð Haraldsson</t>
  </si>
  <si>
    <t>Elísabet Gunnarsdóttir</t>
  </si>
  <si>
    <t>Erna Sigurgeirsdóttir</t>
  </si>
  <si>
    <t>Daníel</t>
  </si>
  <si>
    <t>Pétursson</t>
  </si>
  <si>
    <t>Grímur Grímsson</t>
  </si>
  <si>
    <t>Guðbjörg Gunnarsdóttir</t>
  </si>
  <si>
    <t>Guðný Thordersen</t>
  </si>
  <si>
    <t>Hafdís Halldórsdóttir</t>
  </si>
  <si>
    <t>Haukur Arnarson</t>
  </si>
  <si>
    <t>Helga Sigurbergsdóttir</t>
  </si>
  <si>
    <t>Helgi Gíslason</t>
  </si>
  <si>
    <t>Herdís Guðmundsdóttir</t>
  </si>
  <si>
    <t>Hjalti Halldórsson</t>
  </si>
  <si>
    <t>Hlynur Agnarsson</t>
  </si>
  <si>
    <t>Ingunn Sigurpálsdóttir</t>
  </si>
  <si>
    <t>Jóhann Þorleifsson</t>
  </si>
  <si>
    <t>Jón Grímsson</t>
  </si>
  <si>
    <t>Jónatan Örlygsson</t>
  </si>
  <si>
    <t>Katrín Guðmundsdóttir</t>
  </si>
  <si>
    <t>Kjartan Baldvinsson</t>
  </si>
  <si>
    <t>Lára Gunnarsdóttir</t>
  </si>
  <si>
    <t>Rannveig Sigurbjörnsdóttir</t>
  </si>
  <si>
    <t>Sigríður Árnadóttir</t>
  </si>
  <si>
    <t>Sigríður Ólafsdóttir</t>
  </si>
  <si>
    <t>Sigrún Ævarsdóttir</t>
  </si>
  <si>
    <t>Sigurbjörg Stefánsdóttir</t>
  </si>
  <si>
    <t>Silja Agnarsdóttir</t>
  </si>
  <si>
    <t>Svala Sigurgeirsdóttir</t>
  </si>
  <si>
    <t>Tinna Gautadóttir</t>
  </si>
  <si>
    <t>Þýska</t>
  </si>
  <si>
    <t>Spænska</t>
  </si>
  <si>
    <t>Samanburður á einkunnum 
í stærðfræði og ensku</t>
  </si>
  <si>
    <t>Verðlækkun á útsölu í %</t>
  </si>
  <si>
    <t>Verð með 30% álagningu</t>
  </si>
  <si>
    <t>Lágmarksupphæð</t>
  </si>
  <si>
    <t>Ostur, viðbit og mjólkurvörur</t>
  </si>
  <si>
    <t>Bertolli viðbit 250 gr</t>
  </si>
  <si>
    <t>Tegund</t>
  </si>
  <si>
    <t>Lýsi heilsutvenna</t>
  </si>
  <si>
    <t>Keyptar
einingar</t>
  </si>
  <si>
    <t>Bláberjaskyr</t>
  </si>
  <si>
    <t>Kea skyrdrykkur</t>
  </si>
  <si>
    <t>KEA skyr hreint</t>
  </si>
  <si>
    <t>Mysingur</t>
  </si>
  <si>
    <t xml:space="preserve">Rjómaostur </t>
  </si>
  <si>
    <t>Smjör</t>
  </si>
  <si>
    <t>MS ostur</t>
  </si>
  <si>
    <t>MS Rækjuostur</t>
  </si>
  <si>
    <t>MS ostur Höfðingi</t>
  </si>
  <si>
    <t>Íslenskur Cheddaostur</t>
  </si>
  <si>
    <t>Fjörmjólk</t>
  </si>
  <si>
    <t>AB mjólk</t>
  </si>
  <si>
    <t xml:space="preserve">Bláberjaostakaka </t>
  </si>
  <si>
    <t>Verð á einingu</t>
  </si>
  <si>
    <t>Hver er 
meðalinneign karla?</t>
  </si>
  <si>
    <t>Guðrún Valsdóttir</t>
  </si>
  <si>
    <t>Axel Agnarsson</t>
  </si>
  <si>
    <t>Arnór Jónsson</t>
  </si>
  <si>
    <t>Arna Jónsdóttir</t>
  </si>
  <si>
    <t>Fjóla Sævarsdóttir</t>
  </si>
  <si>
    <t>Knútur Hansson</t>
  </si>
  <si>
    <t>Íris Árnadóttir</t>
  </si>
  <si>
    <t>Baldur Lárusson</t>
  </si>
  <si>
    <t>Magnús Einarsson</t>
  </si>
  <si>
    <t>Hvað eru margir sem 
eiga yfir 500.000?</t>
  </si>
  <si>
    <t>Dæmi</t>
  </si>
  <si>
    <r>
      <t xml:space="preserve">Ef meðaltal talnanna á svæðinu B2 til G13 er </t>
    </r>
    <r>
      <rPr>
        <b/>
        <u/>
        <sz val="14"/>
        <color theme="1"/>
        <rFont val="Calibri"/>
        <family val="2"/>
      </rPr>
      <t>hærra en 70</t>
    </r>
    <r>
      <rPr>
        <b/>
        <sz val="14"/>
        <color theme="1"/>
        <rFont val="Calibri"/>
        <family val="2"/>
      </rPr>
      <t xml:space="preserve"> 
á að </t>
    </r>
    <r>
      <rPr>
        <b/>
        <u/>
        <sz val="14"/>
        <color theme="1"/>
        <rFont val="Calibri"/>
        <family val="2"/>
      </rPr>
      <t>leggja allar tölurnar á svæðinu saman.</t>
    </r>
    <r>
      <rPr>
        <b/>
        <sz val="14"/>
        <color theme="1"/>
        <rFont val="Calibri"/>
        <family val="2"/>
      </rPr>
      <t xml:space="preserve">
Annars á að standa:    Meðaltalið er lægra en 70</t>
    </r>
  </si>
  <si>
    <t>Nokkrar íslenskar kvikmyndir</t>
  </si>
  <si>
    <t>Leikstjórn</t>
  </si>
  <si>
    <t xml:space="preserve">     Með    allt    á    hreinu    (1982)</t>
  </si>
  <si>
    <t xml:space="preserve">  Ágúst   Guðmundsson</t>
  </si>
  <si>
    <t xml:space="preserve">  Nýtt líf,     Dalalíf,   Löggulíf    (1983–1985)</t>
  </si>
  <si>
    <t xml:space="preserve"> Þráinn      Bertelsson</t>
  </si>
  <si>
    <t xml:space="preserve">      Stella    í    orlofi          (1986)</t>
  </si>
  <si>
    <t xml:space="preserve">  Þórhildur    Þorleifsdóttir</t>
  </si>
  <si>
    <t xml:space="preserve">   Börn     náttúrunnar    (1991)</t>
  </si>
  <si>
    <t xml:space="preserve">  Friðrik   Þór   Friðriksson</t>
  </si>
  <si>
    <t xml:space="preserve">   Sódóma     Reykjavík  (1992)</t>
  </si>
  <si>
    <t>Óskar       Jónasson</t>
  </si>
  <si>
    <t xml:space="preserve">  Karlakórinn          Hekla   (1992)</t>
  </si>
  <si>
    <t xml:space="preserve">  Guðný   Halldórsdóttir</t>
  </si>
  <si>
    <t xml:space="preserve">  Íslenski           draumurinn  (2000)</t>
  </si>
  <si>
    <t xml:space="preserve">  Róbert     I.     Douglas</t>
  </si>
  <si>
    <t>Englar   alheimsins       (2000)</t>
  </si>
  <si>
    <t xml:space="preserve">  Friðrik     Þór   Friðriksson</t>
  </si>
  <si>
    <t xml:space="preserve">              Nói     albínói       (2003)</t>
  </si>
  <si>
    <t xml:space="preserve">   Dagur       Kári   Pétursson</t>
  </si>
  <si>
    <t xml:space="preserve">     Reykjavík     Rotterdam     (2008)</t>
  </si>
  <si>
    <t xml:space="preserve">   Óskar     Jónasson</t>
  </si>
  <si>
    <t xml:space="preserve">     Bjarnfreðarson     (2009)</t>
  </si>
  <si>
    <t xml:space="preserve">   Ragnar            Bragason</t>
  </si>
  <si>
    <t xml:space="preserve">   Vonarstræti     (2013)</t>
  </si>
  <si>
    <t xml:space="preserve">     Baldvin     Z.</t>
  </si>
  <si>
    <t xml:space="preserve">      Reykjavík         (2015)</t>
  </si>
  <si>
    <t>Ásgrímur   Sverrisson</t>
  </si>
  <si>
    <t xml:space="preserve">   Eldfjall            (2011)</t>
  </si>
  <si>
    <t xml:space="preserve">   Rúnar     Rúnarsson</t>
  </si>
  <si>
    <t>Fyrir   framan  annað   fólk   (2015)</t>
  </si>
  <si>
    <t>Þrestir     (2015)</t>
  </si>
  <si>
    <t>Rúnar    Rúnarsson</t>
  </si>
  <si>
    <t xml:space="preserve">        Hrútar         (2015)</t>
  </si>
  <si>
    <t>Grímur        Hákonarson</t>
  </si>
  <si>
    <t xml:space="preserve">    Fúsi   (2015)</t>
  </si>
  <si>
    <t xml:space="preserve">                    Afinn   (2014)</t>
  </si>
  <si>
    <t>Bjarni       Thorsson</t>
  </si>
  <si>
    <t xml:space="preserve">   Hross   í           oss           (2013)</t>
  </si>
  <si>
    <t xml:space="preserve">   Benedikt      Erlingsson</t>
  </si>
  <si>
    <t xml:space="preserve">       Falskur     fugl   (2013)</t>
  </si>
  <si>
    <t>Þór   Ómar     Jónsson</t>
  </si>
  <si>
    <t xml:space="preserve">      Svartur   á leik   (2012)</t>
  </si>
  <si>
    <t xml:space="preserve">  Óskar   Thór   Axelsson</t>
  </si>
  <si>
    <t xml:space="preserve">    Okkar   eigin      Osló   (2011)</t>
  </si>
  <si>
    <t xml:space="preserve">    Reynir         Lyngdal</t>
  </si>
  <si>
    <t>Kvikmyndir</t>
  </si>
  <si>
    <t>Leikstjóri</t>
  </si>
  <si>
    <t>Averageif</t>
  </si>
  <si>
    <t>Áfangastaðir</t>
  </si>
  <si>
    <t>Dagar erlendis</t>
  </si>
  <si>
    <t>Dag-
peningar</t>
  </si>
  <si>
    <t>Heildar-
upphæð</t>
  </si>
  <si>
    <t>Ólafur Stephensen</t>
  </si>
  <si>
    <t>New York</t>
  </si>
  <si>
    <t>9</t>
  </si>
  <si>
    <t>Sigurður Rúnar Pálsson</t>
  </si>
  <si>
    <t>Barcelona</t>
  </si>
  <si>
    <t>Aron Thorarensen</t>
  </si>
  <si>
    <t>8</t>
  </si>
  <si>
    <t>Guðmundur A Arason</t>
  </si>
  <si>
    <t>Kaupmannahöfn</t>
  </si>
  <si>
    <t>7</t>
  </si>
  <si>
    <t>Halla Signý Kristjánsdóttir</t>
  </si>
  <si>
    <t>Hákon Sverrir Sverrisson</t>
  </si>
  <si>
    <t>Guðrún Lárusdóttir</t>
  </si>
  <si>
    <t>Guðmundur Óskar Guðmundsson</t>
  </si>
  <si>
    <t>Sandra Árnadóttir</t>
  </si>
  <si>
    <t>5</t>
  </si>
  <si>
    <t>6</t>
  </si>
  <si>
    <t>Kolbrún Mjöll Hrafnsdóttir</t>
  </si>
  <si>
    <t>Ingibjörg Sigursteinsdóttir</t>
  </si>
  <si>
    <t>Katrín Eðvaldsdóttir</t>
  </si>
  <si>
    <t>4</t>
  </si>
  <si>
    <t>Elín Magnúsdóttir</t>
  </si>
  <si>
    <t>3</t>
  </si>
  <si>
    <t>Helena Ósk Óskarsdóttir</t>
  </si>
  <si>
    <t>2</t>
  </si>
  <si>
    <t>Ægir Magnússon</t>
  </si>
  <si>
    <t>Baldvin Albertsson</t>
  </si>
  <si>
    <t>Oddný Jónsdóttir</t>
  </si>
  <si>
    <t>Sigríður Matthíasdóttir</t>
  </si>
  <si>
    <t>Kristín Björk Leifsdóttir</t>
  </si>
  <si>
    <t>1</t>
  </si>
  <si>
    <t>Dagný Gloria Sigurðsson</t>
  </si>
  <si>
    <t>Margrét Þórdís Egilsdóttir</t>
  </si>
  <si>
    <t>Stefanía Ragnarsdóttir</t>
  </si>
  <si>
    <t>Guðrún Björg Björnsdóttir</t>
  </si>
  <si>
    <t>Magnús Blöndal Bjarnason</t>
  </si>
  <si>
    <t>Steinunn Ásmundsdóttir</t>
  </si>
  <si>
    <t>Guðmundur Hafsteinsson</t>
  </si>
  <si>
    <t>Helgi Sigurðsson</t>
  </si>
  <si>
    <t>Egill Páll Egilsson</t>
  </si>
  <si>
    <t>Þorvaldur Þórhallsson</t>
  </si>
  <si>
    <t>Snjólaug Svala Grétarsdóttir</t>
  </si>
  <si>
    <t>Emil Freyr Emilsson</t>
  </si>
  <si>
    <t>París</t>
  </si>
  <si>
    <t>Mílanó</t>
  </si>
  <si>
    <t>Berlín</t>
  </si>
  <si>
    <t>Number</t>
  </si>
  <si>
    <t>Date</t>
  </si>
  <si>
    <t>SalesRep.</t>
  </si>
  <si>
    <t>Item ID</t>
  </si>
  <si>
    <t>Item 
Category</t>
  </si>
  <si>
    <t>Item
Name</t>
  </si>
  <si>
    <t>Shipping</t>
  </si>
  <si>
    <t>Units</t>
  </si>
  <si>
    <t>Unit
Price</t>
  </si>
  <si>
    <t>Total
Price</t>
  </si>
  <si>
    <t>Special – Samtals</t>
  </si>
  <si>
    <t>Ben Walker</t>
  </si>
  <si>
    <t>BaS2500</t>
  </si>
  <si>
    <t>Bath</t>
  </si>
  <si>
    <t>Sink Faucet – 700 series</t>
  </si>
  <si>
    <t>Sarah Wilson</t>
  </si>
  <si>
    <t>TeT2501</t>
  </si>
  <si>
    <t>Textiles</t>
  </si>
  <si>
    <t xml:space="preserve">Table Linen – Std. </t>
  </si>
  <si>
    <t>Michael Harris</t>
  </si>
  <si>
    <t>BaS2502</t>
  </si>
  <si>
    <t>Sink Faucet – 500 series</t>
  </si>
  <si>
    <t>Standard – Samtals</t>
  </si>
  <si>
    <t>Jennifer Kline</t>
  </si>
  <si>
    <t>LiB2503</t>
  </si>
  <si>
    <t>Living room</t>
  </si>
  <si>
    <t>Budget Sofa – Black</t>
  </si>
  <si>
    <t>LiB2504</t>
  </si>
  <si>
    <t>Budget Steel Chair set of 4</t>
  </si>
  <si>
    <t>KiP2505</t>
  </si>
  <si>
    <t>Kitchen</t>
  </si>
  <si>
    <t>Plates – Round White set of 8</t>
  </si>
  <si>
    <t>LiD2506</t>
  </si>
  <si>
    <t>Dining Chairs – Steel/Cedar set of 4</t>
  </si>
  <si>
    <t>LiD2507</t>
  </si>
  <si>
    <t>Dining Table – 50×50 – Vintage</t>
  </si>
  <si>
    <t>BeW2508</t>
  </si>
  <si>
    <t>Bedroom</t>
  </si>
  <si>
    <t>Wardrobe with 4 doors</t>
  </si>
  <si>
    <t>TeC2509</t>
  </si>
  <si>
    <t>Cowhide – Large</t>
  </si>
  <si>
    <t>LiD2510</t>
  </si>
  <si>
    <t>Dining Table – 50×100 – Cedar</t>
  </si>
  <si>
    <t>TeR2512</t>
  </si>
  <si>
    <t>Rug – Rainbow</t>
  </si>
  <si>
    <t>KiP2513</t>
  </si>
  <si>
    <t>Plates – Square White set of 8</t>
  </si>
  <si>
    <t>BaB2515</t>
  </si>
  <si>
    <t>Bathroom Mirror 33×24</t>
  </si>
  <si>
    <t>BeB2516</t>
  </si>
  <si>
    <t>Bed Frame (4 storage boxes)</t>
  </si>
  <si>
    <t>LiS2518</t>
  </si>
  <si>
    <t>Std. Shelf 8×40 – White set of 3</t>
  </si>
  <si>
    <t>TeC2519</t>
  </si>
  <si>
    <t>Curtains 100" – Crimson</t>
  </si>
  <si>
    <t>BeS2521</t>
  </si>
  <si>
    <t>Std. Bed 36×80</t>
  </si>
  <si>
    <t>KiC2522</t>
  </si>
  <si>
    <t>Cutlery Set – Steak set of 8</t>
  </si>
  <si>
    <t>BeB2524</t>
  </si>
  <si>
    <t>Bed 72×80 – Deluxe</t>
  </si>
  <si>
    <t>TeC2527</t>
  </si>
  <si>
    <t>Curtains 100" – Teal</t>
  </si>
  <si>
    <t>LiS2528</t>
  </si>
  <si>
    <t>Std. Shelf 8×40 – Black set of 3</t>
  </si>
  <si>
    <t>TeB2529</t>
  </si>
  <si>
    <t>Blanket – Deluxe 60×90</t>
  </si>
  <si>
    <t>BaS2531</t>
  </si>
  <si>
    <t>Sink Cabinet – Steel</t>
  </si>
  <si>
    <t>KiC2533</t>
  </si>
  <si>
    <t>Cutlery Set – Deluxe set of 8</t>
  </si>
  <si>
    <t>TeR2537</t>
  </si>
  <si>
    <t>Rug – Light blue</t>
  </si>
  <si>
    <t>TeB2540</t>
  </si>
  <si>
    <t>Blanket – Premium 60×90</t>
  </si>
  <si>
    <t>BaS2545</t>
  </si>
  <si>
    <t>Sink Faucet – 600 series</t>
  </si>
  <si>
    <t>BeS2546</t>
  </si>
  <si>
    <t>Std. Bed 72×80</t>
  </si>
  <si>
    <t>BaS2549</t>
  </si>
  <si>
    <t>Sink Cabinet – Cedar</t>
  </si>
  <si>
    <t>BaB2552</t>
  </si>
  <si>
    <t>Bathroom Mirror 33×24 w/lights</t>
  </si>
  <si>
    <t>BeB2553</t>
  </si>
  <si>
    <t>Bed 36×80 – Deluxe</t>
  </si>
  <si>
    <t>TeC2554</t>
  </si>
  <si>
    <t>Curtains 100" – Dark Blue</t>
  </si>
  <si>
    <t>KiG2556</t>
  </si>
  <si>
    <t>Glass – Matt set of 8</t>
  </si>
  <si>
    <t>TeS2557</t>
  </si>
  <si>
    <t>Sheepskin – Small</t>
  </si>
  <si>
    <t>TeS2576</t>
  </si>
  <si>
    <t>Sheepskin – Large</t>
  </si>
  <si>
    <t>BeB2581</t>
  </si>
  <si>
    <t>Bed Frame (2 storage boxes)</t>
  </si>
  <si>
    <t>Bathroom Mirror 33×24 w/F505lights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</si>
</sst>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,##0\ &quot;ISK&quot;"/>
    <numFmt numFmtId="167" formatCode="0.0%"/>
  </numFmts>
  <fonts count="31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u/>
      <sz val="14"/>
      <color theme="1"/>
      <name val="Calibri"/>
      <family val="2"/>
    </font>
    <font>
      <b/>
      <sz val="20"/>
      <color theme="0"/>
      <name val="Calibri"/>
      <family val="2"/>
    </font>
    <font>
      <b/>
      <sz val="16"/>
      <name val="Calibri"/>
      <family val="2"/>
      <scheme val="minor"/>
    </font>
    <font>
      <b/>
      <sz val="16"/>
      <name val="Calibri"/>
      <family val="2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9" fontId="15" fillId="0" borderId="0" applyFont="0" applyFill="0" applyBorder="0" applyAlignment="0" applyProtection="0"/>
    <xf numFmtId="0" fontId="4" fillId="0" borderId="0"/>
  </cellStyleXfs>
  <cellXfs count="144">
    <xf numFmtId="0" fontId="0" fillId="0" borderId="0" xfId="0"/>
    <xf numFmtId="0" fontId="5" fillId="0" borderId="0" xfId="0" applyFont="1"/>
    <xf numFmtId="0" fontId="9" fillId="0" borderId="0" xfId="0" applyFont="1" applyAlignment="1">
      <alignment horizontal="right" vertical="center" inden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indent="1"/>
    </xf>
    <xf numFmtId="9" fontId="10" fillId="0" borderId="0" xfId="0" applyNumberFormat="1" applyFont="1" applyAlignment="1">
      <alignment horizontal="right" vertical="center" indent="1"/>
    </xf>
    <xf numFmtId="0" fontId="9" fillId="0" borderId="0" xfId="0" applyFont="1" applyAlignment="1">
      <alignment horizontal="right" indent="1"/>
    </xf>
    <xf numFmtId="9" fontId="10" fillId="0" borderId="0" xfId="0" applyNumberFormat="1" applyFont="1" applyAlignment="1">
      <alignment horizontal="right" inden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 indent="1"/>
    </xf>
    <xf numFmtId="3" fontId="5" fillId="0" borderId="0" xfId="0" applyNumberFormat="1" applyFont="1" applyBorder="1" applyAlignment="1">
      <alignment horizontal="right" indent="1"/>
    </xf>
    <xf numFmtId="0" fontId="5" fillId="0" borderId="0" xfId="0" applyFont="1" applyAlignment="1">
      <alignment horizontal="center"/>
    </xf>
    <xf numFmtId="0" fontId="11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right" indent="1"/>
    </xf>
    <xf numFmtId="0" fontId="13" fillId="0" borderId="0" xfId="0" applyFont="1" applyBorder="1"/>
    <xf numFmtId="0" fontId="11" fillId="0" borderId="0" xfId="0" applyNumberFormat="1" applyFont="1" applyBorder="1" applyAlignment="1">
      <alignment horizontal="left" indent="1"/>
    </xf>
    <xf numFmtId="0" fontId="0" fillId="0" borderId="0" xfId="0" applyBorder="1"/>
    <xf numFmtId="0" fontId="7" fillId="0" borderId="12" xfId="0" applyFont="1" applyBorder="1" applyAlignment="1">
      <alignment horizontal="right" wrapText="1" indent="1"/>
    </xf>
    <xf numFmtId="0" fontId="7" fillId="0" borderId="11" xfId="0" applyFont="1" applyBorder="1" applyAlignment="1">
      <alignment horizontal="right" wrapText="1" indent="1"/>
    </xf>
    <xf numFmtId="0" fontId="7" fillId="0" borderId="1" xfId="0" applyNumberFormat="1" applyFont="1" applyBorder="1" applyAlignment="1">
      <alignment horizontal="left" indent="1"/>
    </xf>
    <xf numFmtId="3" fontId="0" fillId="0" borderId="0" xfId="0" applyNumberFormat="1" applyBorder="1"/>
    <xf numFmtId="0" fontId="0" fillId="0" borderId="0" xfId="0" applyNumberFormat="1" applyFont="1" applyBorder="1" applyAlignment="1">
      <alignment horizontal="left" indent="1"/>
    </xf>
    <xf numFmtId="0" fontId="0" fillId="0" borderId="0" xfId="0" applyBorder="1" applyAlignment="1"/>
    <xf numFmtId="0" fontId="6" fillId="0" borderId="0" xfId="0" applyFont="1" applyAlignment="1">
      <alignment horizontal="left" indent="1"/>
    </xf>
    <xf numFmtId="0" fontId="7" fillId="2" borderId="9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/>
    <xf numFmtId="3" fontId="7" fillId="0" borderId="1" xfId="0" applyNumberFormat="1" applyFont="1" applyBorder="1" applyAlignment="1">
      <alignment horizontal="right" inden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6" fontId="0" fillId="0" borderId="0" xfId="0" applyNumberFormat="1" applyAlignment="1">
      <alignment horizontal="right" inden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0" xfId="0" applyBorder="1" applyAlignment="1">
      <alignment vertical="center"/>
    </xf>
    <xf numFmtId="166" fontId="0" fillId="0" borderId="0" xfId="0" applyNumberFormat="1" applyFont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166" fontId="7" fillId="2" borderId="2" xfId="0" applyNumberFormat="1" applyFont="1" applyFill="1" applyBorder="1" applyAlignment="1">
      <alignment horizontal="right" vertical="center" indent="1"/>
    </xf>
    <xf numFmtId="166" fontId="7" fillId="2" borderId="16" xfId="0" applyNumberFormat="1" applyFont="1" applyFill="1" applyBorder="1" applyAlignment="1">
      <alignment horizontal="right" vertical="center" indent="1"/>
    </xf>
    <xf numFmtId="0" fontId="6" fillId="0" borderId="17" xfId="0" applyFont="1" applyFill="1" applyBorder="1" applyAlignment="1">
      <alignment horizontal="right" vertical="center" indent="1"/>
    </xf>
    <xf numFmtId="166" fontId="16" fillId="2" borderId="2" xfId="0" applyNumberFormat="1" applyFont="1" applyFill="1" applyBorder="1" applyAlignment="1">
      <alignment horizontal="right" vertical="center" indent="1"/>
    </xf>
    <xf numFmtId="167" fontId="16" fillId="2" borderId="2" xfId="3" applyNumberFormat="1" applyFont="1" applyFill="1" applyBorder="1" applyAlignment="1">
      <alignment horizontal="right" vertical="center" indent="1"/>
    </xf>
    <xf numFmtId="0" fontId="12" fillId="0" borderId="0" xfId="0" applyFont="1" applyBorder="1" applyAlignment="1">
      <alignment horizontal="right" indent="1"/>
    </xf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18" xfId="0" applyFont="1" applyBorder="1" applyAlignment="1">
      <alignment horizontal="left" wrapText="1" indent="1"/>
    </xf>
    <xf numFmtId="0" fontId="17" fillId="0" borderId="0" xfId="0" applyFont="1" applyFill="1" applyBorder="1" applyAlignment="1">
      <alignment horizontal="left" vertical="center" wrapText="1" indent="1"/>
    </xf>
    <xf numFmtId="166" fontId="5" fillId="0" borderId="0" xfId="0" applyNumberFormat="1" applyFont="1" applyBorder="1" applyAlignment="1">
      <alignment horizontal="right" indent="1"/>
    </xf>
    <xf numFmtId="166" fontId="7" fillId="2" borderId="9" xfId="0" applyNumberFormat="1" applyFont="1" applyFill="1" applyBorder="1" applyAlignment="1">
      <alignment horizontal="right" indent="1"/>
    </xf>
    <xf numFmtId="166" fontId="7" fillId="2" borderId="13" xfId="0" applyNumberFormat="1" applyFont="1" applyFill="1" applyBorder="1" applyAlignment="1">
      <alignment horizontal="right" indent="1"/>
    </xf>
    <xf numFmtId="166" fontId="10" fillId="0" borderId="0" xfId="0" applyNumberFormat="1" applyFont="1" applyAlignment="1">
      <alignment horizontal="right" vertical="center" indent="1"/>
    </xf>
    <xf numFmtId="166" fontId="0" fillId="0" borderId="0" xfId="0" applyNumberFormat="1" applyBorder="1" applyAlignment="1">
      <alignment horizontal="right" indent="1"/>
    </xf>
    <xf numFmtId="0" fontId="0" fillId="0" borderId="0" xfId="0" applyBorder="1" applyAlignment="1">
      <alignment horizontal="right" indent="1"/>
    </xf>
    <xf numFmtId="9" fontId="5" fillId="0" borderId="0" xfId="0" applyNumberFormat="1" applyFont="1" applyAlignment="1">
      <alignment horizontal="right" vertical="center" indent="1"/>
    </xf>
    <xf numFmtId="0" fontId="22" fillId="2" borderId="2" xfId="0" applyFont="1" applyFill="1" applyBorder="1" applyAlignment="1">
      <alignment horizontal="left" vertical="center" indent="2"/>
    </xf>
    <xf numFmtId="0" fontId="22" fillId="0" borderId="15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9" fontId="16" fillId="2" borderId="2" xfId="3" applyNumberFormat="1" applyFont="1" applyFill="1" applyBorder="1" applyAlignment="1">
      <alignment horizontal="right" vertical="center" indent="1"/>
    </xf>
    <xf numFmtId="9" fontId="2" fillId="0" borderId="0" xfId="0" applyNumberFormat="1" applyFont="1" applyAlignment="1">
      <alignment horizontal="right" vertical="center" indent="1"/>
    </xf>
    <xf numFmtId="166" fontId="0" fillId="0" borderId="0" xfId="0" applyNumberFormat="1"/>
    <xf numFmtId="3" fontId="7" fillId="0" borderId="0" xfId="0" applyNumberFormat="1" applyFont="1" applyBorder="1" applyAlignment="1">
      <alignment horizontal="right" indent="1"/>
    </xf>
    <xf numFmtId="166" fontId="7" fillId="2" borderId="21" xfId="0" applyNumberFormat="1" applyFont="1" applyFill="1" applyBorder="1" applyAlignment="1">
      <alignment horizontal="right" indent="1"/>
    </xf>
    <xf numFmtId="166" fontId="7" fillId="0" borderId="0" xfId="0" applyNumberFormat="1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center"/>
    </xf>
    <xf numFmtId="0" fontId="25" fillId="0" borderId="0" xfId="0" applyFont="1" applyAlignment="1">
      <alignment horizontal="left" inden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right" wrapText="1" indent="1"/>
    </xf>
    <xf numFmtId="0" fontId="26" fillId="0" borderId="0" xfId="0" applyFont="1" applyAlignment="1">
      <alignment horizontal="left" indent="1"/>
    </xf>
    <xf numFmtId="0" fontId="26" fillId="0" borderId="0" xfId="0" applyFont="1" applyAlignment="1">
      <alignment horizontal="center"/>
    </xf>
    <xf numFmtId="166" fontId="26" fillId="0" borderId="0" xfId="0" applyNumberFormat="1" applyFont="1" applyAlignment="1">
      <alignment horizontal="right" indent="1"/>
    </xf>
    <xf numFmtId="166" fontId="26" fillId="0" borderId="0" xfId="0" applyNumberFormat="1" applyFont="1" applyAlignment="1">
      <alignment horizontal="right" wrapText="1" indent="1"/>
    </xf>
    <xf numFmtId="0" fontId="1" fillId="0" borderId="0" xfId="0" applyFont="1" applyAlignment="1">
      <alignment horizontal="left" indent="1"/>
    </xf>
    <xf numFmtId="0" fontId="1" fillId="0" borderId="0" xfId="0" applyFont="1"/>
    <xf numFmtId="0" fontId="1" fillId="0" borderId="0" xfId="0" applyFont="1" applyAlignment="1">
      <alignment horizontal="right" indent="1"/>
    </xf>
    <xf numFmtId="0" fontId="27" fillId="0" borderId="0" xfId="0" applyFont="1"/>
    <xf numFmtId="0" fontId="28" fillId="0" borderId="0" xfId="0" applyFont="1"/>
    <xf numFmtId="0" fontId="29" fillId="4" borderId="26" xfId="0" applyFont="1" applyFill="1" applyBorder="1" applyAlignment="1">
      <alignment horizontal="center" wrapText="1"/>
    </xf>
    <xf numFmtId="14" fontId="29" fillId="4" borderId="27" xfId="0" applyNumberFormat="1" applyFont="1" applyFill="1" applyBorder="1" applyAlignment="1">
      <alignment horizontal="center" wrapText="1"/>
    </xf>
    <xf numFmtId="0" fontId="29" fillId="4" borderId="27" xfId="0" applyFont="1" applyFill="1" applyBorder="1" applyAlignment="1">
      <alignment horizontal="left" wrapText="1" indent="1"/>
    </xf>
    <xf numFmtId="0" fontId="29" fillId="4" borderId="27" xfId="0" applyFont="1" applyFill="1" applyBorder="1" applyAlignment="1">
      <alignment horizontal="center" wrapText="1"/>
    </xf>
    <xf numFmtId="0" fontId="29" fillId="4" borderId="27" xfId="0" applyFont="1" applyFill="1" applyBorder="1" applyAlignment="1">
      <alignment horizontal="right" wrapText="1" indent="1"/>
    </xf>
    <xf numFmtId="0" fontId="29" fillId="4" borderId="28" xfId="0" applyFont="1" applyFill="1" applyBorder="1" applyAlignment="1">
      <alignment horizontal="right" wrapText="1" indent="1"/>
    </xf>
    <xf numFmtId="0" fontId="30" fillId="0" borderId="0" xfId="0" applyFont="1"/>
    <xf numFmtId="0" fontId="29" fillId="4" borderId="29" xfId="0" applyFont="1" applyFill="1" applyBorder="1" applyAlignment="1">
      <alignment horizontal="right" indent="1"/>
    </xf>
    <xf numFmtId="0" fontId="30" fillId="0" borderId="0" xfId="0" applyFont="1" applyAlignment="1">
      <alignment horizontal="center"/>
    </xf>
    <xf numFmtId="14" fontId="30" fillId="0" borderId="0" xfId="0" applyNumberFormat="1" applyFont="1" applyAlignment="1">
      <alignment horizontal="center"/>
    </xf>
    <xf numFmtId="0" fontId="30" fillId="0" borderId="0" xfId="3" applyNumberFormat="1" applyFont="1" applyAlignment="1">
      <alignment horizontal="left" indent="1"/>
    </xf>
    <xf numFmtId="0" fontId="30" fillId="0" borderId="0" xfId="0" applyFont="1" applyAlignment="1">
      <alignment horizontal="left" indent="1"/>
    </xf>
    <xf numFmtId="0" fontId="29" fillId="5" borderId="13" xfId="0" applyFont="1" applyFill="1" applyBorder="1" applyAlignment="1">
      <alignment horizontal="left" indent="1"/>
    </xf>
    <xf numFmtId="0" fontId="30" fillId="0" borderId="0" xfId="0" applyFont="1" applyAlignment="1">
      <alignment horizontal="right" indent="1"/>
    </xf>
    <xf numFmtId="3" fontId="29" fillId="5" borderId="9" xfId="0" applyNumberFormat="1" applyFont="1" applyFill="1" applyBorder="1" applyAlignment="1">
      <alignment horizontal="right" inden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wrapText="1" indent="2"/>
    </xf>
    <xf numFmtId="0" fontId="6" fillId="0" borderId="5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 indent="2"/>
    </xf>
    <xf numFmtId="0" fontId="6" fillId="0" borderId="7" xfId="0" applyFont="1" applyBorder="1" applyAlignment="1">
      <alignment horizontal="left" vertical="center" wrapText="1" indent="2"/>
    </xf>
    <xf numFmtId="0" fontId="6" fillId="0" borderId="8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49" fontId="19" fillId="3" borderId="0" xfId="0" applyNumberFormat="1" applyFont="1" applyFill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3" fontId="6" fillId="2" borderId="21" xfId="0" applyNumberFormat="1" applyFont="1" applyFill="1" applyBorder="1" applyAlignment="1">
      <alignment horizontal="center" vertical="center"/>
    </xf>
    <xf numFmtId="3" fontId="6" fillId="2" borderId="24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166" fontId="6" fillId="2" borderId="20" xfId="0" applyNumberFormat="1" applyFont="1" applyFill="1" applyBorder="1" applyAlignment="1">
      <alignment horizontal="center" vertical="center"/>
    </xf>
    <xf numFmtId="166" fontId="6" fillId="2" borderId="22" xfId="0" applyNumberFormat="1" applyFont="1" applyFill="1" applyBorder="1" applyAlignment="1">
      <alignment horizontal="center" vertical="center"/>
    </xf>
    <xf numFmtId="166" fontId="6" fillId="2" borderId="25" xfId="0" applyNumberFormat="1" applyFont="1" applyFill="1" applyBorder="1" applyAlignment="1">
      <alignment horizontal="center" vertical="center"/>
    </xf>
    <xf numFmtId="166" fontId="6" fillId="2" borderId="19" xfId="0" applyNumberFormat="1" applyFont="1" applyFill="1" applyBorder="1" applyAlignment="1">
      <alignment horizontal="center" vertical="center"/>
    </xf>
    <xf numFmtId="166" fontId="6" fillId="2" borderId="14" xfId="0" applyNumberFormat="1" applyFont="1" applyFill="1" applyBorder="1" applyAlignment="1">
      <alignment horizontal="center" vertical="center"/>
    </xf>
    <xf numFmtId="166" fontId="6" fillId="2" borderId="23" xfId="0" applyNumberFormat="1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166" fontId="8" fillId="2" borderId="3" xfId="0" applyNumberFormat="1" applyFont="1" applyFill="1" applyBorder="1" applyAlignment="1">
      <alignment horizontal="center" vertical="center"/>
    </xf>
    <xf numFmtId="166" fontId="8" fillId="2" borderId="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5">
    <cellStyle name="Normal" xfId="0" builtinId="0"/>
    <cellStyle name="Normal 12" xfId="4" xr:uid="{00000000-0005-0000-0000-000001000000}"/>
    <cellStyle name="Normal 2" xfId="1" xr:uid="{00000000-0005-0000-0000-000002000000}"/>
    <cellStyle name="Normal 2 2" xfId="2" xr:uid="{00000000-0005-0000-0000-000003000000}"/>
    <cellStyle name="Percent" xfId="3" builtinId="5"/>
  </cellStyles>
  <dxfs count="0"/>
  <tableStyles count="0" defaultTableStyle="TableStyleMedium9" defaultPivotStyle="PivotStyleLight16"/>
  <colors>
    <mruColors>
      <color rgb="FFFF7C80"/>
      <color rgb="FFFFFFFF"/>
      <color rgb="FFEAEAEA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6'!A1"/><Relationship Id="rId2" Type="http://schemas.openxmlformats.org/officeDocument/2006/relationships/image" Target="../media/image6.jpeg"/><Relationship Id="rId1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/fhkvh68tu3z0rk0/borgir.pdf?dl=0" TargetMode="Externa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2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3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4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5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8</xdr:row>
      <xdr:rowOff>161925</xdr:rowOff>
    </xdr:from>
    <xdr:to>
      <xdr:col>4</xdr:col>
      <xdr:colOff>390525</xdr:colOff>
      <xdr:row>22</xdr:row>
      <xdr:rowOff>170793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592B174-9326-4078-A270-4592EACB42FD}"/>
            </a:ext>
          </a:extLst>
        </xdr:cNvPr>
        <xdr:cNvSpPr/>
      </xdr:nvSpPr>
      <xdr:spPr>
        <a:xfrm>
          <a:off x="152400" y="3248025"/>
          <a:ext cx="3695700" cy="2847318"/>
        </a:xfrm>
        <a:prstGeom prst="rect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lang="is-IS" sz="1600" b="1">
              <a:solidFill>
                <a:srgbClr val="00B050"/>
              </a:solidFill>
            </a:rPr>
            <a:t>A2</a:t>
          </a:r>
          <a:r>
            <a:rPr lang="is-IS" sz="1600">
              <a:solidFill>
                <a:srgbClr val="00B050"/>
              </a:solidFill>
            </a:rPr>
            <a:t>:</a:t>
          </a:r>
          <a:r>
            <a:rPr lang="is-IS" sz="1600" b="1">
              <a:solidFill>
                <a:srgbClr val="00B050"/>
              </a:solidFill>
            </a:rPr>
            <a:t>C8</a:t>
          </a:r>
          <a:r>
            <a:rPr lang="is-IS" sz="1600" baseline="0">
              <a:solidFill>
                <a:srgbClr val="00B050"/>
              </a:solidFill>
            </a:rPr>
            <a:t>  Útbúið myndrit </a:t>
          </a:r>
        </a:p>
        <a:p>
          <a:pPr algn="l"/>
          <a:r>
            <a:rPr lang="is-IS" sz="1600" b="1" baseline="0">
              <a:solidFill>
                <a:srgbClr val="00B050"/>
              </a:solidFill>
            </a:rPr>
            <a:t>Combo</a:t>
          </a:r>
          <a:r>
            <a:rPr lang="is-IS" sz="1600" baseline="0">
              <a:solidFill>
                <a:srgbClr val="00B050"/>
              </a:solidFill>
            </a:rPr>
            <a:t>– </a:t>
          </a:r>
          <a:r>
            <a:rPr lang="is-IS" sz="1600" b="1" baseline="0">
              <a:solidFill>
                <a:srgbClr val="00B050"/>
              </a:solidFill>
            </a:rPr>
            <a:t>Clustered</a:t>
          </a:r>
          <a:r>
            <a:rPr lang="is-IS" sz="1600" baseline="0">
              <a:solidFill>
                <a:srgbClr val="00B050"/>
              </a:solidFill>
            </a:rPr>
            <a:t> </a:t>
          </a:r>
          <a:r>
            <a:rPr lang="is-IS" sz="1600" b="1" baseline="0">
              <a:solidFill>
                <a:srgbClr val="00B050"/>
              </a:solidFill>
            </a:rPr>
            <a:t>Columns</a:t>
          </a:r>
          <a:r>
            <a:rPr lang="is-IS" sz="1600" baseline="0">
              <a:solidFill>
                <a:srgbClr val="00B050"/>
              </a:solidFill>
            </a:rPr>
            <a:t> </a:t>
          </a:r>
        </a:p>
        <a:p>
          <a:pPr algn="l"/>
          <a:r>
            <a:rPr lang="is-IS" sz="1600" b="1" baseline="0">
              <a:solidFill>
                <a:srgbClr val="00B050"/>
              </a:solidFill>
            </a:rPr>
            <a:t>Line</a:t>
          </a:r>
          <a:r>
            <a:rPr lang="is-IS" sz="1600" baseline="0">
              <a:solidFill>
                <a:srgbClr val="00B050"/>
              </a:solidFill>
            </a:rPr>
            <a:t> </a:t>
          </a:r>
          <a:r>
            <a:rPr lang="is-IS" sz="1600" b="1" baseline="0">
              <a:solidFill>
                <a:srgbClr val="00B050"/>
              </a:solidFill>
            </a:rPr>
            <a:t>on</a:t>
          </a:r>
          <a:r>
            <a:rPr lang="is-IS" sz="1600" baseline="0">
              <a:solidFill>
                <a:srgbClr val="00B050"/>
              </a:solidFill>
            </a:rPr>
            <a:t> </a:t>
          </a:r>
          <a:r>
            <a:rPr lang="is-IS" sz="1600" b="1" baseline="0">
              <a:solidFill>
                <a:srgbClr val="00B050"/>
              </a:solidFill>
            </a:rPr>
            <a:t>Secondary</a:t>
          </a:r>
          <a:r>
            <a:rPr lang="is-IS" sz="1600" baseline="0">
              <a:solidFill>
                <a:srgbClr val="00B050"/>
              </a:solidFill>
            </a:rPr>
            <a:t> </a:t>
          </a:r>
          <a:r>
            <a:rPr lang="is-IS" sz="1600" b="1" baseline="0">
              <a:solidFill>
                <a:srgbClr val="00B050"/>
              </a:solidFill>
            </a:rPr>
            <a:t>Axis</a:t>
          </a:r>
        </a:p>
        <a:p>
          <a:pPr algn="l"/>
          <a:r>
            <a:rPr lang="is-IS" sz="1600" baseline="0">
              <a:solidFill>
                <a:srgbClr val="00B050"/>
              </a:solidFill>
            </a:rPr>
            <a:t>Hafið </a:t>
          </a:r>
          <a:r>
            <a:rPr lang="is-IS" sz="1600" b="1" baseline="0">
              <a:solidFill>
                <a:srgbClr val="00B050"/>
              </a:solidFill>
            </a:rPr>
            <a:t>ártöl</a:t>
          </a:r>
          <a:r>
            <a:rPr lang="is-IS" sz="1600" baseline="0">
              <a:solidFill>
                <a:srgbClr val="00B050"/>
              </a:solidFill>
            </a:rPr>
            <a:t> á </a:t>
          </a:r>
          <a:r>
            <a:rPr lang="is-IS" sz="1600" b="1" baseline="0">
              <a:solidFill>
                <a:srgbClr val="00B050"/>
              </a:solidFill>
            </a:rPr>
            <a:t>neðri</a:t>
          </a:r>
          <a:r>
            <a:rPr lang="is-IS" sz="1600" baseline="0">
              <a:solidFill>
                <a:srgbClr val="00B050"/>
              </a:solidFill>
            </a:rPr>
            <a:t> </a:t>
          </a:r>
          <a:r>
            <a:rPr lang="is-IS" sz="1600" b="1" baseline="0">
              <a:solidFill>
                <a:srgbClr val="00B050"/>
              </a:solidFill>
            </a:rPr>
            <a:t>ás</a:t>
          </a:r>
        </a:p>
        <a:p>
          <a:pPr algn="l"/>
          <a:r>
            <a:rPr lang="is-IS" sz="1600" b="1" baseline="0">
              <a:solidFill>
                <a:srgbClr val="00B050"/>
              </a:solidFill>
            </a:rPr>
            <a:t>Útlitsmótið</a:t>
          </a:r>
          <a:r>
            <a:rPr lang="is-IS" sz="1600" baseline="0">
              <a:solidFill>
                <a:srgbClr val="00B050"/>
              </a:solidFill>
            </a:rPr>
            <a:t> og skrifið </a:t>
          </a:r>
          <a:r>
            <a:rPr lang="is-IS" sz="1600" b="1" baseline="0">
              <a:solidFill>
                <a:srgbClr val="00B050"/>
              </a:solidFill>
            </a:rPr>
            <a:t>fyrirsögn</a:t>
          </a:r>
        </a:p>
        <a:p>
          <a:pPr algn="l"/>
          <a:r>
            <a:rPr lang="is-IS" sz="1600" b="1" baseline="0">
              <a:solidFill>
                <a:srgbClr val="00B050"/>
              </a:solidFill>
            </a:rPr>
            <a:t>Minnkið</a:t>
          </a:r>
          <a:r>
            <a:rPr lang="is-IS" sz="1600" baseline="0">
              <a:solidFill>
                <a:srgbClr val="00B050"/>
              </a:solidFill>
            </a:rPr>
            <a:t> </a:t>
          </a:r>
          <a:r>
            <a:rPr lang="is-IS" sz="1600" b="1" baseline="0">
              <a:solidFill>
                <a:srgbClr val="00B050"/>
              </a:solidFill>
            </a:rPr>
            <a:t>bil</a:t>
          </a:r>
          <a:r>
            <a:rPr lang="is-IS" sz="1600" baseline="0">
              <a:solidFill>
                <a:srgbClr val="00B050"/>
              </a:solidFill>
            </a:rPr>
            <a:t> milli súlna í </a:t>
          </a:r>
          <a:r>
            <a:rPr lang="is-IS" sz="1600" b="1" baseline="0">
              <a:solidFill>
                <a:srgbClr val="00B050"/>
              </a:solidFill>
            </a:rPr>
            <a:t>10</a:t>
          </a:r>
          <a:r>
            <a:rPr lang="is-IS" sz="1600" baseline="0">
              <a:solidFill>
                <a:srgbClr val="00B050"/>
              </a:solidFill>
            </a:rPr>
            <a:t>%</a:t>
          </a:r>
        </a:p>
        <a:p>
          <a:pPr algn="l"/>
          <a:r>
            <a:rPr lang="is-IS" sz="1600" b="1" baseline="0">
              <a:solidFill>
                <a:srgbClr val="00B050"/>
              </a:solidFill>
            </a:rPr>
            <a:t>Breytið</a:t>
          </a:r>
          <a:r>
            <a:rPr lang="is-IS" sz="1600" baseline="0">
              <a:solidFill>
                <a:srgbClr val="00B050"/>
              </a:solidFill>
            </a:rPr>
            <a:t> </a:t>
          </a:r>
          <a:r>
            <a:rPr lang="is-IS" sz="1600" b="1" baseline="0">
              <a:solidFill>
                <a:srgbClr val="00B050"/>
              </a:solidFill>
            </a:rPr>
            <a:t>gildum</a:t>
          </a:r>
          <a:r>
            <a:rPr lang="is-IS" sz="1600" baseline="0">
              <a:solidFill>
                <a:srgbClr val="00B050"/>
              </a:solidFill>
            </a:rPr>
            <a:t> á </a:t>
          </a:r>
          <a:r>
            <a:rPr lang="is-IS" sz="1600" b="1" baseline="0">
              <a:solidFill>
                <a:srgbClr val="00B050"/>
              </a:solidFill>
            </a:rPr>
            <a:t>ásum</a:t>
          </a:r>
          <a:r>
            <a:rPr lang="is-IS" sz="1600" baseline="0">
              <a:solidFill>
                <a:srgbClr val="00B050"/>
              </a:solidFill>
            </a:rPr>
            <a:t>. </a:t>
          </a:r>
        </a:p>
        <a:p>
          <a:pPr algn="l"/>
          <a:r>
            <a:rPr lang="is-IS" sz="1600" baseline="0">
              <a:solidFill>
                <a:srgbClr val="00B050"/>
              </a:solidFill>
            </a:rPr>
            <a:t>Hafið </a:t>
          </a:r>
          <a:r>
            <a:rPr lang="is-IS" sz="1600" b="1" baseline="0">
              <a:solidFill>
                <a:srgbClr val="00B050"/>
              </a:solidFill>
            </a:rPr>
            <a:t>hæsta</a:t>
          </a:r>
          <a:r>
            <a:rPr lang="is-IS" sz="1600" baseline="0">
              <a:solidFill>
                <a:srgbClr val="00B050"/>
              </a:solidFill>
            </a:rPr>
            <a:t> </a:t>
          </a:r>
          <a:r>
            <a:rPr lang="is-IS" sz="1600" b="1" baseline="0">
              <a:solidFill>
                <a:srgbClr val="00B050"/>
              </a:solidFill>
            </a:rPr>
            <a:t>gildi</a:t>
          </a:r>
          <a:r>
            <a:rPr lang="is-IS" sz="1600" baseline="0">
              <a:solidFill>
                <a:srgbClr val="00B050"/>
              </a:solidFill>
            </a:rPr>
            <a:t> </a:t>
          </a:r>
          <a:r>
            <a:rPr lang="is-IS" sz="1600" b="1" baseline="0">
              <a:solidFill>
                <a:srgbClr val="00B050"/>
              </a:solidFill>
            </a:rPr>
            <a:t>10</a:t>
          </a:r>
          <a:r>
            <a:rPr lang="is-IS" sz="1600" baseline="0">
              <a:solidFill>
                <a:srgbClr val="00B050"/>
              </a:solidFill>
            </a:rPr>
            <a:t> og </a:t>
          </a:r>
          <a:r>
            <a:rPr lang="is-IS" sz="1600" b="1" baseline="0">
              <a:solidFill>
                <a:srgbClr val="00B050"/>
              </a:solidFill>
            </a:rPr>
            <a:t>lægsta</a:t>
          </a:r>
          <a:r>
            <a:rPr lang="is-IS" sz="1600" baseline="0">
              <a:solidFill>
                <a:srgbClr val="00B050"/>
              </a:solidFill>
            </a:rPr>
            <a:t> </a:t>
          </a:r>
          <a:r>
            <a:rPr lang="is-IS" sz="1600" b="1" baseline="0">
              <a:solidFill>
                <a:srgbClr val="00B050"/>
              </a:solidFill>
            </a:rPr>
            <a:t>gildi</a:t>
          </a:r>
          <a:r>
            <a:rPr lang="is-IS" sz="1600" baseline="0">
              <a:solidFill>
                <a:srgbClr val="00B050"/>
              </a:solidFill>
            </a:rPr>
            <a:t> </a:t>
          </a:r>
          <a:r>
            <a:rPr lang="is-IS" sz="1600" b="1" baseline="0">
              <a:solidFill>
                <a:srgbClr val="00B050"/>
              </a:solidFill>
            </a:rPr>
            <a:t>4</a:t>
          </a:r>
          <a:r>
            <a:rPr lang="is-IS" sz="1600" baseline="0">
              <a:solidFill>
                <a:srgbClr val="00B050"/>
              </a:solidFill>
            </a:rPr>
            <a:t>.</a:t>
          </a:r>
        </a:p>
        <a:p>
          <a:pPr algn="l"/>
          <a:r>
            <a:rPr lang="is-IS" sz="1600" baseline="0">
              <a:solidFill>
                <a:srgbClr val="00B050"/>
              </a:solidFill>
            </a:rPr>
            <a:t>Látið tölur á báðum ásum </a:t>
          </a:r>
          <a:r>
            <a:rPr lang="is-IS" sz="1600" b="1" baseline="0">
              <a:solidFill>
                <a:srgbClr val="00B050"/>
              </a:solidFill>
            </a:rPr>
            <a:t>hlaupa</a:t>
          </a:r>
          <a:r>
            <a:rPr lang="is-IS" sz="1600" baseline="0">
              <a:solidFill>
                <a:srgbClr val="00B050"/>
              </a:solidFill>
            </a:rPr>
            <a:t> á </a:t>
          </a:r>
          <a:r>
            <a:rPr lang="is-IS" sz="1600" b="1" baseline="0">
              <a:solidFill>
                <a:srgbClr val="00B050"/>
              </a:solidFill>
            </a:rPr>
            <a:t>0,5</a:t>
          </a:r>
          <a:r>
            <a:rPr lang="is-IS" sz="1600" baseline="0">
              <a:solidFill>
                <a:srgbClr val="00B050"/>
              </a:solidFill>
            </a:rPr>
            <a:t>.</a:t>
          </a:r>
        </a:p>
        <a:p>
          <a:pPr algn="l"/>
          <a:r>
            <a:rPr lang="is-IS" sz="1600" baseline="0">
              <a:solidFill>
                <a:srgbClr val="00B050"/>
              </a:solidFill>
            </a:rPr>
            <a:t>Hafið gildi </a:t>
          </a:r>
          <a:r>
            <a:rPr lang="is-IS" sz="1600" b="1" baseline="0">
              <a:solidFill>
                <a:srgbClr val="00B050"/>
              </a:solidFill>
            </a:rPr>
            <a:t>neðst í</a:t>
          </a:r>
          <a:r>
            <a:rPr lang="is-IS" sz="1600" baseline="0">
              <a:solidFill>
                <a:srgbClr val="00B050"/>
              </a:solidFill>
            </a:rPr>
            <a:t> </a:t>
          </a:r>
          <a:r>
            <a:rPr lang="is-IS" sz="1600" b="1" baseline="0">
              <a:solidFill>
                <a:srgbClr val="00B050"/>
              </a:solidFill>
            </a:rPr>
            <a:t>súlum</a:t>
          </a:r>
          <a:r>
            <a:rPr lang="is-IS" sz="1600" baseline="0">
              <a:solidFill>
                <a:srgbClr val="00B050"/>
              </a:solidFill>
            </a:rPr>
            <a:t> og </a:t>
          </a:r>
          <a:r>
            <a:rPr lang="is-IS" sz="1600" b="1" baseline="0">
              <a:solidFill>
                <a:srgbClr val="00B050"/>
              </a:solidFill>
            </a:rPr>
            <a:t>fyrir</a:t>
          </a:r>
          <a:r>
            <a:rPr lang="is-IS" sz="1600" baseline="0">
              <a:solidFill>
                <a:srgbClr val="00B050"/>
              </a:solidFill>
            </a:rPr>
            <a:t> </a:t>
          </a:r>
          <a:r>
            <a:rPr lang="is-IS" sz="1600" b="1" baseline="0">
              <a:solidFill>
                <a:srgbClr val="00B050"/>
              </a:solidFill>
            </a:rPr>
            <a:t>ofan</a:t>
          </a:r>
          <a:r>
            <a:rPr lang="is-IS" sz="1600" baseline="0">
              <a:solidFill>
                <a:srgbClr val="00B050"/>
              </a:solidFill>
            </a:rPr>
            <a:t> </a:t>
          </a:r>
          <a:r>
            <a:rPr lang="is-IS" sz="1600" b="1" baseline="0">
              <a:solidFill>
                <a:srgbClr val="00B050"/>
              </a:solidFill>
            </a:rPr>
            <a:t>línu</a:t>
          </a:r>
          <a:r>
            <a:rPr lang="is-IS" sz="1600" baseline="0">
              <a:solidFill>
                <a:srgbClr val="00B050"/>
              </a:solidFill>
            </a:rPr>
            <a:t>.</a:t>
          </a:r>
        </a:p>
        <a:p>
          <a:pPr algn="l"/>
          <a:r>
            <a:rPr lang="is-IS" sz="1600" b="1" baseline="0">
              <a:solidFill>
                <a:srgbClr val="00B050"/>
              </a:solidFill>
            </a:rPr>
            <a:t>Vistið</a:t>
          </a:r>
          <a:endParaRPr lang="is-IS" sz="1600" b="1">
            <a:solidFill>
              <a:srgbClr val="00B050"/>
            </a:solidFill>
          </a:endParaRPr>
        </a:p>
      </xdr:txBody>
    </xdr:sp>
    <xdr:clientData/>
  </xdr:twoCellAnchor>
  <xdr:twoCellAnchor>
    <xdr:from>
      <xdr:col>4</xdr:col>
      <xdr:colOff>487022</xdr:colOff>
      <xdr:row>8</xdr:row>
      <xdr:rowOff>178885</xdr:rowOff>
    </xdr:from>
    <xdr:to>
      <xdr:col>7</xdr:col>
      <xdr:colOff>265457</xdr:colOff>
      <xdr:row>10</xdr:row>
      <xdr:rowOff>31867</xdr:rowOff>
    </xdr:to>
    <xdr:sp macro="" textlink="">
      <xdr:nvSpPr>
        <xdr:cNvPr id="8" name="Rectangl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1CF5B7-8531-4975-A8D3-EC2980089496}"/>
            </a:ext>
          </a:extLst>
        </xdr:cNvPr>
        <xdr:cNvSpPr/>
      </xdr:nvSpPr>
      <xdr:spPr>
        <a:xfrm>
          <a:off x="3944597" y="3264985"/>
          <a:ext cx="1607235" cy="405432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Sjá sýnishorn</a:t>
          </a:r>
        </a:p>
      </xdr:txBody>
    </xdr:sp>
    <xdr:clientData/>
  </xdr:twoCellAnchor>
  <xdr:oneCellAnchor>
    <xdr:from>
      <xdr:col>3</xdr:col>
      <xdr:colOff>180975</xdr:colOff>
      <xdr:row>0</xdr:row>
      <xdr:rowOff>123825</xdr:rowOff>
    </xdr:from>
    <xdr:ext cx="2009775" cy="96898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B53C45D-5E36-4249-8005-11B94B36A88C}"/>
            </a:ext>
          </a:extLst>
        </xdr:cNvPr>
        <xdr:cNvSpPr/>
      </xdr:nvSpPr>
      <xdr:spPr>
        <a:xfrm>
          <a:off x="3028950" y="123825"/>
          <a:ext cx="2009775" cy="968983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is-IS" sz="2800" b="1"/>
            <a:t>Verkefnið er á 8 síðum 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219075</xdr:colOff>
      <xdr:row>29</xdr:row>
      <xdr:rowOff>0</xdr:rowOff>
    </xdr:to>
    <xdr:pic>
      <xdr:nvPicPr>
        <xdr:cNvPr id="2" name="Picture 1" descr="C:\Users\JHANNA~1\AppData\Local\Temp\SNAGHTML39647c5.PNG">
          <a:extLst>
            <a:ext uri="{FF2B5EF4-FFF2-40B4-BE49-F238E27FC236}">
              <a16:creationId xmlns:a16="http://schemas.microsoft.com/office/drawing/2014/main" id="{3897EF2F-2F9B-4DB3-8350-08005A8B6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72675" cy="552450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1866900</xdr:colOff>
      <xdr:row>20</xdr:row>
      <xdr:rowOff>0</xdr:rowOff>
    </xdr:from>
    <xdr:to>
      <xdr:col>2</xdr:col>
      <xdr:colOff>228600</xdr:colOff>
      <xdr:row>20</xdr:row>
      <xdr:rowOff>0</xdr:rowOff>
    </xdr:to>
    <xdr:pic>
      <xdr:nvPicPr>
        <xdr:cNvPr id="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AB0D87-DC38-478C-921B-F4A49868B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1052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2</xdr:col>
      <xdr:colOff>228600</xdr:colOff>
      <xdr:row>20</xdr:row>
      <xdr:rowOff>0</xdr:rowOff>
    </xdr:to>
    <xdr:pic>
      <xdr:nvPicPr>
        <xdr:cNvPr id="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B4FABD-7679-42CF-B31F-7CAC6586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1052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2</xdr:col>
      <xdr:colOff>228600</xdr:colOff>
      <xdr:row>20</xdr:row>
      <xdr:rowOff>0</xdr:rowOff>
    </xdr:to>
    <xdr:pic>
      <xdr:nvPicPr>
        <xdr:cNvPr id="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F6893B-5C11-47C9-9E3E-403A10DAD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1052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2</xdr:col>
      <xdr:colOff>228600</xdr:colOff>
      <xdr:row>20</xdr:row>
      <xdr:rowOff>0</xdr:rowOff>
    </xdr:to>
    <xdr:pic>
      <xdr:nvPicPr>
        <xdr:cNvPr id="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0EFBD2-C8C1-4FD1-91A5-A7A52D68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1052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2</xdr:col>
      <xdr:colOff>228600</xdr:colOff>
      <xdr:row>20</xdr:row>
      <xdr:rowOff>0</xdr:rowOff>
    </xdr:to>
    <xdr:pic>
      <xdr:nvPicPr>
        <xdr:cNvPr id="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6CB243-E62C-44EA-B762-BEA7501F4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1052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2</xdr:col>
      <xdr:colOff>228600</xdr:colOff>
      <xdr:row>20</xdr:row>
      <xdr:rowOff>0</xdr:rowOff>
    </xdr:to>
    <xdr:pic>
      <xdr:nvPicPr>
        <xdr:cNvPr id="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3C57BA-13B6-457A-86E3-0DCE00481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1052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1866900</xdr:colOff>
      <xdr:row>7</xdr:row>
      <xdr:rowOff>0</xdr:rowOff>
    </xdr:from>
    <xdr:ext cx="1181100" cy="0"/>
    <xdr:pic>
      <xdr:nvPicPr>
        <xdr:cNvPr id="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9B73C2-00F8-4C71-A027-D642B3E95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1098232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7</xdr:row>
      <xdr:rowOff>0</xdr:rowOff>
    </xdr:from>
    <xdr:ext cx="1181100" cy="0"/>
    <xdr:pic>
      <xdr:nvPicPr>
        <xdr:cNvPr id="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A4CE98-06C1-401D-87A6-B3EACF440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1098232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7</xdr:row>
      <xdr:rowOff>0</xdr:rowOff>
    </xdr:from>
    <xdr:ext cx="1181100" cy="0"/>
    <xdr:pic>
      <xdr:nvPicPr>
        <xdr:cNvPr id="1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B9AEEA-AF92-4322-A5BC-2C0F04333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1098232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7</xdr:row>
      <xdr:rowOff>0</xdr:rowOff>
    </xdr:from>
    <xdr:ext cx="1181100" cy="0"/>
    <xdr:pic>
      <xdr:nvPicPr>
        <xdr:cNvPr id="1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390508-14DD-4DF1-8144-E776FE3BF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1098232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7</xdr:row>
      <xdr:rowOff>0</xdr:rowOff>
    </xdr:from>
    <xdr:ext cx="1181100" cy="0"/>
    <xdr:pic>
      <xdr:nvPicPr>
        <xdr:cNvPr id="1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D907AC-A373-4691-B4C8-C55D2ECB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1098232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7</xdr:row>
      <xdr:rowOff>0</xdr:rowOff>
    </xdr:from>
    <xdr:ext cx="1181100" cy="0"/>
    <xdr:pic>
      <xdr:nvPicPr>
        <xdr:cNvPr id="1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69ACB4-979C-4566-B354-884AB056F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1098232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5</xdr:col>
      <xdr:colOff>171450</xdr:colOff>
      <xdr:row>1</xdr:row>
      <xdr:rowOff>0</xdr:rowOff>
    </xdr:from>
    <xdr:to>
      <xdr:col>11</xdr:col>
      <xdr:colOff>1047750</xdr:colOff>
      <xdr:row>16</xdr:row>
      <xdr:rowOff>180975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F21B857C-C104-4624-9C46-62D246A2026D}"/>
            </a:ext>
          </a:extLst>
        </xdr:cNvPr>
        <xdr:cNvGrpSpPr/>
      </xdr:nvGrpSpPr>
      <xdr:grpSpPr>
        <a:xfrm>
          <a:off x="5947410" y="320040"/>
          <a:ext cx="5890260" cy="4219575"/>
          <a:chOff x="5781675" y="323850"/>
          <a:chExt cx="5753100" cy="4229100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28B7FCD0-F71F-4E7D-8EBD-5824C29C8A01}"/>
              </a:ext>
            </a:extLst>
          </xdr:cNvPr>
          <xdr:cNvSpPr/>
        </xdr:nvSpPr>
        <xdr:spPr>
          <a:xfrm>
            <a:off x="5781675" y="323850"/>
            <a:ext cx="5753100" cy="3705225"/>
          </a:xfrm>
          <a:prstGeom prst="rect">
            <a:avLst/>
          </a:prstGeom>
          <a:ln>
            <a:solidFill>
              <a:srgbClr val="00B05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>
            <a:noAutofit/>
          </a:bodyPr>
          <a:lstStyle/>
          <a:p>
            <a:pPr algn="l"/>
            <a:r>
              <a:rPr lang="is-IS" sz="1600" b="1" baseline="0">
                <a:solidFill>
                  <a:srgbClr val="00B050"/>
                </a:solidFill>
              </a:rPr>
              <a:t>Setjið A1 til B2 í blokk og gefið heiti eftir efstu línu (Top Row).</a:t>
            </a:r>
          </a:p>
          <a:p>
            <a:pPr algn="l"/>
            <a:r>
              <a:rPr lang="is-IS" sz="1600" b="1" baseline="0">
                <a:solidFill>
                  <a:srgbClr val="00B050"/>
                </a:solidFill>
              </a:rPr>
              <a:t>Notið við útreikninga í D- og E-dálki.</a:t>
            </a:r>
          </a:p>
          <a:p>
            <a:pPr algn="l"/>
            <a:endParaRPr lang="is-IS" sz="1600" b="1" baseline="0">
              <a:solidFill>
                <a:srgbClr val="00B050"/>
              </a:solidFill>
            </a:endParaRPr>
          </a:p>
          <a:p>
            <a:pPr algn="l"/>
            <a:r>
              <a:rPr lang="is-IS" sz="1600" b="1" baseline="0">
                <a:solidFill>
                  <a:srgbClr val="00B050"/>
                </a:solidFill>
              </a:rPr>
              <a:t>Sort: Raðið fyrst eftir </a:t>
            </a:r>
            <a:r>
              <a:rPr lang="is-IS" sz="1600" b="1" u="sng" baseline="0">
                <a:solidFill>
                  <a:srgbClr val="00B050"/>
                </a:solidFill>
              </a:rPr>
              <a:t>keytpum einingum</a:t>
            </a:r>
            <a:r>
              <a:rPr lang="is-IS" sz="1600" b="1" u="none" baseline="0">
                <a:solidFill>
                  <a:srgbClr val="00B050"/>
                </a:solidFill>
              </a:rPr>
              <a:t> </a:t>
            </a:r>
            <a:r>
              <a:rPr lang="is-IS" sz="1600" b="1" baseline="0">
                <a:solidFill>
                  <a:srgbClr val="00B050"/>
                </a:solidFill>
              </a:rPr>
              <a:t>síðan eftir </a:t>
            </a:r>
            <a:r>
              <a:rPr lang="is-IS" sz="1600" b="1" u="sng" baseline="0">
                <a:solidFill>
                  <a:srgbClr val="00B050"/>
                </a:solidFill>
              </a:rPr>
              <a:t>tegund</a:t>
            </a:r>
            <a:r>
              <a:rPr lang="is-IS" sz="1600" b="1" baseline="0">
                <a:solidFill>
                  <a:srgbClr val="00B050"/>
                </a:solidFill>
              </a:rPr>
              <a:t>.</a:t>
            </a:r>
          </a:p>
          <a:p>
            <a:pPr algn="l"/>
            <a:endParaRPr lang="is-IS" sz="1600" b="1" baseline="0">
              <a:solidFill>
                <a:srgbClr val="00B050"/>
              </a:solidFill>
            </a:endParaRPr>
          </a:p>
          <a:p>
            <a:pPr algn="l"/>
            <a:r>
              <a:rPr lang="is-IS" sz="1600" b="1" baseline="0">
                <a:solidFill>
                  <a:srgbClr val="00B050"/>
                </a:solidFill>
              </a:rPr>
              <a:t>Setjið formúlu í D6 og afritið niður í D20.</a:t>
            </a:r>
          </a:p>
          <a:p>
            <a:pPr algn="l"/>
            <a:endParaRPr lang="is-IS" sz="1600" b="1" baseline="0">
              <a:solidFill>
                <a:srgbClr val="00B050"/>
              </a:solidFill>
            </a:endParaRPr>
          </a:p>
          <a:p>
            <a:pPr algn="l"/>
            <a:r>
              <a:rPr lang="is-IS" sz="1600" b="1" baseline="0">
                <a:solidFill>
                  <a:srgbClr val="00B050"/>
                </a:solidFill>
              </a:rPr>
              <a:t>Setjið If-fallið í hólfið E6 sem reiknar út hvort afsláttur er veittur af innkaupum eða ekki.</a:t>
            </a:r>
          </a:p>
          <a:p>
            <a:pPr algn="l"/>
            <a:r>
              <a:rPr lang="is-IS" sz="1600" b="1" baseline="0">
                <a:solidFill>
                  <a:srgbClr val="00B050"/>
                </a:solidFill>
              </a:rPr>
              <a:t>Ef Innkaup samtals eru hærri en lágmarksupphæð (B2) </a:t>
            </a:r>
          </a:p>
          <a:p>
            <a:pPr algn="l"/>
            <a:r>
              <a:rPr lang="is-IS" sz="1600" b="1" baseline="0">
                <a:solidFill>
                  <a:srgbClr val="00B050"/>
                </a:solidFill>
              </a:rPr>
              <a:t>er gefinn 10% </a:t>
            </a:r>
            <a:r>
              <a:rPr lang="is-IS" sz="1600" b="1" baseline="0">
                <a:solidFill>
                  <a:srgbClr val="00B050"/>
                </a:solidFill>
                <a:latin typeface="+mn-lt"/>
                <a:ea typeface="+mn-ea"/>
                <a:cs typeface="+mn-cs"/>
              </a:rPr>
              <a:t>afsláttur annars er enginn afsláttur veittur (0 ISK).</a:t>
            </a:r>
          </a:p>
          <a:p>
            <a:pPr algn="l"/>
            <a:endParaRPr lang="is-IS" sz="1600" b="1" baseline="0">
              <a:solidFill>
                <a:srgbClr val="00B050"/>
              </a:solidFill>
              <a:latin typeface="+mn-lt"/>
              <a:ea typeface="+mn-ea"/>
              <a:cs typeface="+mn-cs"/>
            </a:endParaRPr>
          </a:p>
          <a:p>
            <a:pPr algn="l"/>
            <a:r>
              <a:rPr lang="is-IS" sz="1600" b="1" baseline="0">
                <a:solidFill>
                  <a:srgbClr val="00B050"/>
                </a:solidFill>
                <a:latin typeface="+mn-lt"/>
                <a:ea typeface="+mn-ea"/>
                <a:cs typeface="+mn-cs"/>
              </a:rPr>
              <a:t>D22 – Sumproduct    </a:t>
            </a:r>
            <a:br>
              <a:rPr lang="is-IS" sz="1600" b="1" baseline="0">
                <a:solidFill>
                  <a:srgbClr val="00B050"/>
                </a:solidFill>
                <a:latin typeface="+mn-lt"/>
                <a:ea typeface="+mn-ea"/>
                <a:cs typeface="+mn-cs"/>
              </a:rPr>
            </a:br>
            <a:r>
              <a:rPr lang="is-IS" sz="1600" b="1" baseline="0">
                <a:solidFill>
                  <a:srgbClr val="00B050"/>
                </a:solidFill>
                <a:latin typeface="+mn-lt"/>
                <a:ea typeface="+mn-ea"/>
                <a:cs typeface="+mn-cs"/>
              </a:rPr>
              <a:t>Margfaldið saman keyptar einingar og verð á einingu </a:t>
            </a:r>
          </a:p>
        </xdr:txBody>
      </xdr:sp>
      <xdr:sp macro="" textlink="">
        <xdr:nvSpPr>
          <xdr:cNvPr id="16" name="Rectangle 1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29F80F4-0281-4A9E-960C-9E2E979BF61F}"/>
              </a:ext>
            </a:extLst>
          </xdr:cNvPr>
          <xdr:cNvSpPr/>
        </xdr:nvSpPr>
        <xdr:spPr>
          <a:xfrm>
            <a:off x="5792447" y="4112710"/>
            <a:ext cx="1637053" cy="440240"/>
          </a:xfrm>
          <a:prstGeom prst="rect">
            <a:avLst/>
          </a:prstGeom>
          <a:ln>
            <a:solidFill>
              <a:srgbClr val="FF0000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wrap="none" lIns="91440" tIns="45720" rIns="91440" bIns="45720">
            <a:noAutofit/>
          </a:bodyPr>
          <a:lstStyle/>
          <a:p>
            <a:pPr algn="ctr"/>
            <a:r>
              <a:rPr lang="en-US" sz="2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Sjá sýnishorn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408838</xdr:colOff>
      <xdr:row>31</xdr:row>
      <xdr:rowOff>151643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9884F5F-0B5E-45BF-9F65-84912A48A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95238" cy="605714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114301</xdr:colOff>
      <xdr:row>4</xdr:row>
      <xdr:rowOff>180975</xdr:rowOff>
    </xdr:from>
    <xdr:ext cx="2867024" cy="2762249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D575452C-BD1F-4ECA-9107-42D33DE1F461}"/>
            </a:ext>
          </a:extLst>
        </xdr:cNvPr>
        <xdr:cNvSpPr/>
      </xdr:nvSpPr>
      <xdr:spPr>
        <a:xfrm>
          <a:off x="5476876" y="1152525"/>
          <a:ext cx="2867024" cy="27622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72000" tIns="36000" rIns="72000" bIns="3600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>
            <a:spcAft>
              <a:spcPts val="0"/>
            </a:spcAft>
          </a:pPr>
          <a:r>
            <a:rPr lang="is-IS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Veljið svæðið </a:t>
          </a:r>
          <a:r>
            <a:rPr lang="is-IS" sz="12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A2</a:t>
          </a:r>
          <a:r>
            <a:rPr lang="is-IS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is-IS" sz="12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E221</a:t>
          </a:r>
          <a:endParaRPr lang="is-I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is-IS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Merkið heilar línur með </a:t>
          </a:r>
          <a:r>
            <a:rPr lang="is-IS" sz="12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Conditional</a:t>
          </a:r>
          <a:r>
            <a:rPr lang="is-IS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is-IS" sz="12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Formatting</a:t>
          </a:r>
          <a:r>
            <a:rPr lang="is-IS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(eigið val)</a:t>
          </a:r>
          <a:br>
            <a:rPr lang="is-IS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</a:br>
          <a:r>
            <a:rPr lang="is-IS" sz="12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New</a:t>
          </a:r>
          <a:r>
            <a:rPr lang="is-IS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is-IS" sz="12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Rule</a:t>
          </a:r>
          <a:r>
            <a:rPr lang="is-IS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– </a:t>
          </a:r>
          <a:r>
            <a:rPr lang="is-IS" sz="12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Usa</a:t>
          </a:r>
          <a:r>
            <a:rPr lang="is-IS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is-IS" sz="12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 formula to determine which cells to format</a:t>
          </a:r>
          <a:br>
            <a:rPr lang="is-IS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</a:br>
          <a:r>
            <a:rPr lang="is-IS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Sjá verkefni 7, síðu 6 </a:t>
          </a:r>
          <a:br>
            <a:rPr lang="is-IS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</a:br>
          <a:r>
            <a:rPr lang="is-IS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Leiðbeiningar eru í skjalinu.</a:t>
          </a:r>
          <a:endParaRPr lang="is-I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is-IS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Veljið sjálf letur, ramma og fyllingu.</a:t>
          </a:r>
          <a:endParaRPr lang="is-I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is-IS" sz="12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Barcelona</a:t>
          </a:r>
          <a:r>
            <a:rPr lang="is-IS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– </a:t>
          </a:r>
          <a:r>
            <a:rPr lang="is-IS" sz="12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New</a:t>
          </a:r>
          <a:r>
            <a:rPr lang="is-IS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is-IS" sz="12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York</a:t>
          </a:r>
          <a:r>
            <a:rPr lang="is-IS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– </a:t>
          </a:r>
          <a:r>
            <a:rPr lang="is-IS" sz="12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Kaupmannahöfn</a:t>
          </a:r>
          <a:r>
            <a:rPr lang="is-IS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is-IS" sz="12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Berlín</a:t>
          </a:r>
          <a:r>
            <a:rPr lang="is-IS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– </a:t>
          </a:r>
          <a:r>
            <a:rPr lang="is-IS" sz="12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Milanó</a:t>
          </a:r>
          <a:r>
            <a:rPr lang="is-IS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– </a:t>
          </a:r>
          <a:r>
            <a:rPr lang="is-IS" sz="12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París</a:t>
          </a:r>
          <a:endParaRPr lang="is-I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is-IS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Hafið blaðsíðubreiddina: 1 page </a:t>
          </a:r>
          <a:br>
            <a:rPr lang="is-IS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</a:br>
          <a:r>
            <a:rPr lang="is-IS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(</a:t>
          </a:r>
          <a:r>
            <a:rPr lang="is-IS" sz="12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Page</a:t>
          </a:r>
          <a:r>
            <a:rPr lang="is-IS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is-IS" sz="12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Layout</a:t>
          </a:r>
          <a:r>
            <a:rPr lang="is-IS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)</a:t>
          </a:r>
          <a:endParaRPr lang="is-I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is-IS" sz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Festið fyrirsagnir í línu 1 þannig að þær sjáist á öllum síðum.</a:t>
          </a:r>
          <a:endParaRPr lang="is-I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oneCellAnchor>
  <xdr:twoCellAnchor>
    <xdr:from>
      <xdr:col>5</xdr:col>
      <xdr:colOff>914400</xdr:colOff>
      <xdr:row>19</xdr:row>
      <xdr:rowOff>0</xdr:rowOff>
    </xdr:from>
    <xdr:to>
      <xdr:col>7</xdr:col>
      <xdr:colOff>333375</xdr:colOff>
      <xdr:row>20</xdr:row>
      <xdr:rowOff>152400</xdr:rowOff>
    </xdr:to>
    <xdr:sp macro="" textlink="">
      <xdr:nvSpPr>
        <xdr:cNvPr id="9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AA204C-3F64-4F14-80FD-DB6D023DF137}"/>
            </a:ext>
          </a:extLst>
        </xdr:cNvPr>
        <xdr:cNvSpPr/>
      </xdr:nvSpPr>
      <xdr:spPr>
        <a:xfrm>
          <a:off x="6276975" y="4162425"/>
          <a:ext cx="1476375" cy="390525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is-IS" sz="1600" b="1">
              <a:solidFill>
                <a:sysClr val="windowText" lastClr="000000"/>
              </a:solidFill>
            </a:rPr>
            <a:t>Sjá sýnishorn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164307</xdr:colOff>
      <xdr:row>6</xdr:row>
      <xdr:rowOff>10875</xdr:rowOff>
    </xdr:from>
    <xdr:to>
      <xdr:col>13</xdr:col>
      <xdr:colOff>174627</xdr:colOff>
      <xdr:row>25</xdr:row>
      <xdr:rowOff>3177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3CACF069-50A2-4B9F-9B43-6F96B73AB21B}"/>
            </a:ext>
          </a:extLst>
        </xdr:cNvPr>
        <xdr:cNvGrpSpPr/>
      </xdr:nvGrpSpPr>
      <xdr:grpSpPr>
        <a:xfrm>
          <a:off x="8273257" y="1344375"/>
          <a:ext cx="2042320" cy="3370502"/>
          <a:chOff x="8079582" y="1388825"/>
          <a:chExt cx="1997870" cy="3068877"/>
        </a:xfrm>
      </xdr:grpSpPr>
      <xdr:sp macro="" textlink="">
        <xdr:nvSpPr>
          <xdr:cNvPr id="2" name="Arrow: Up 1">
            <a:extLst>
              <a:ext uri="{FF2B5EF4-FFF2-40B4-BE49-F238E27FC236}">
                <a16:creationId xmlns:a16="http://schemas.microsoft.com/office/drawing/2014/main" id="{339FA954-545A-42D9-8631-B7AB68978CD0}"/>
              </a:ext>
            </a:extLst>
          </xdr:cNvPr>
          <xdr:cNvSpPr/>
        </xdr:nvSpPr>
        <xdr:spPr>
          <a:xfrm rot="16200000">
            <a:off x="8287028" y="1181379"/>
            <a:ext cx="1087675" cy="1502567"/>
          </a:xfrm>
          <a:prstGeom prst="roundRect">
            <a:avLst/>
          </a:prstGeom>
          <a:solidFill>
            <a:schemeClr val="bg1"/>
          </a:solidFill>
          <a:ln>
            <a:solidFill>
              <a:srgbClr val="F6580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wrap="square" lIns="36000" tIns="36000" rIns="36000" bIns="0" rtlCol="0" anchor="ctr">
            <a:noAutofit/>
          </a:bodyPr>
          <a:lstStyle>
            <a:defPPr>
              <a:defRPr lang="bg-BG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a-DK" sz="1050">
                <a:solidFill>
                  <a:sysClr val="windowText" lastClr="000000"/>
                </a:solidFill>
              </a:rPr>
              <a:t>Setjið </a:t>
            </a:r>
            <a:r>
              <a:rPr lang="da-DK" sz="1050" b="1">
                <a:solidFill>
                  <a:sysClr val="windowText" lastClr="000000"/>
                </a:solidFill>
              </a:rPr>
              <a:t>IF-fallið</a:t>
            </a:r>
            <a:r>
              <a:rPr lang="da-DK" sz="1050">
                <a:solidFill>
                  <a:sysClr val="windowText" lastClr="000000"/>
                </a:solidFill>
              </a:rPr>
              <a:t> í </a:t>
            </a:r>
            <a:r>
              <a:rPr lang="da-DK" sz="1050" b="1">
                <a:solidFill>
                  <a:sysClr val="windowText" lastClr="000000"/>
                </a:solidFill>
              </a:rPr>
              <a:t>G2</a:t>
            </a:r>
            <a:r>
              <a:rPr lang="da-DK" sz="1050">
                <a:solidFill>
                  <a:sysClr val="windowText" lastClr="000000"/>
                </a:solidFill>
              </a:rPr>
              <a:t> og afritið niður.</a:t>
            </a:r>
          </a:p>
          <a:p>
            <a:pPr algn="ctr"/>
            <a:r>
              <a:rPr lang="da-DK" sz="1050">
                <a:solidFill>
                  <a:sysClr val="windowText" lastClr="000000"/>
                </a:solidFill>
              </a:rPr>
              <a:t>Ef það stendur </a:t>
            </a:r>
            <a:r>
              <a:rPr lang="da-DK" sz="1050" b="1">
                <a:solidFill>
                  <a:sysClr val="windowText" lastClr="000000"/>
                </a:solidFill>
              </a:rPr>
              <a:t>Bath</a:t>
            </a:r>
            <a:r>
              <a:rPr lang="da-DK" sz="1050">
                <a:solidFill>
                  <a:sysClr val="windowText" lastClr="000000"/>
                </a:solidFill>
              </a:rPr>
              <a:t> í </a:t>
            </a:r>
            <a:r>
              <a:rPr lang="da-DK" sz="1050" b="1">
                <a:solidFill>
                  <a:sysClr val="windowText" lastClr="000000"/>
                </a:solidFill>
              </a:rPr>
              <a:t>E2</a:t>
            </a:r>
            <a:r>
              <a:rPr lang="da-DK" sz="1050">
                <a:solidFill>
                  <a:sysClr val="windowText" lastClr="000000"/>
                </a:solidFill>
              </a:rPr>
              <a:t> á að standa </a:t>
            </a:r>
            <a:r>
              <a:rPr lang="da-DK" sz="1050" b="1">
                <a:solidFill>
                  <a:sysClr val="windowText" lastClr="000000"/>
                </a:solidFill>
              </a:rPr>
              <a:t>Special</a:t>
            </a:r>
            <a:r>
              <a:rPr lang="da-DK" sz="1050">
                <a:solidFill>
                  <a:sysClr val="windowText" lastClr="000000"/>
                </a:solidFill>
              </a:rPr>
              <a:t>, annars </a:t>
            </a:r>
            <a:r>
              <a:rPr lang="da-DK" sz="1050" b="1">
                <a:solidFill>
                  <a:sysClr val="windowText" lastClr="000000"/>
                </a:solidFill>
              </a:rPr>
              <a:t>Standard</a:t>
            </a:r>
            <a:endParaRPr lang="da-DK" sz="105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3" name="Arrow: Up 1">
            <a:extLst>
              <a:ext uri="{FF2B5EF4-FFF2-40B4-BE49-F238E27FC236}">
                <a16:creationId xmlns:a16="http://schemas.microsoft.com/office/drawing/2014/main" id="{F75404D5-9F15-4B84-869D-749706921F0A}"/>
              </a:ext>
            </a:extLst>
          </xdr:cNvPr>
          <xdr:cNvSpPr/>
        </xdr:nvSpPr>
        <xdr:spPr>
          <a:xfrm rot="16200000">
            <a:off x="8557051" y="2695349"/>
            <a:ext cx="420232" cy="1282303"/>
          </a:xfrm>
          <a:prstGeom prst="roundRect">
            <a:avLst/>
          </a:prstGeom>
          <a:solidFill>
            <a:schemeClr val="bg1"/>
          </a:solidFill>
          <a:ln>
            <a:solidFill>
              <a:srgbClr val="F6580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="vert" wrap="square" lIns="36000" tIns="36000" rIns="36000" bIns="36000" rtlCol="0" anchor="ctr">
            <a:spAutoFit/>
          </a:bodyPr>
          <a:lstStyle>
            <a:defPPr>
              <a:defRPr lang="bg-BG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a-DK">
                <a:solidFill>
                  <a:sysClr val="windowText" lastClr="000000"/>
                </a:solidFill>
              </a:rPr>
              <a:t>Setjið </a:t>
            </a:r>
            <a:r>
              <a:rPr lang="da-DK" b="1">
                <a:solidFill>
                  <a:sysClr val="windowText" lastClr="000000"/>
                </a:solidFill>
              </a:rPr>
              <a:t>SUMIF-fallið</a:t>
            </a:r>
            <a:r>
              <a:rPr lang="da-DK">
                <a:solidFill>
                  <a:sysClr val="windowText" lastClr="000000"/>
                </a:solidFill>
              </a:rPr>
              <a:t> í </a:t>
            </a:r>
            <a:r>
              <a:rPr lang="da-DK" b="1">
                <a:solidFill>
                  <a:sysClr val="windowText" lastClr="000000"/>
                </a:solidFill>
              </a:rPr>
              <a:t>L3</a:t>
            </a:r>
            <a:r>
              <a:rPr lang="da-DK">
                <a:solidFill>
                  <a:sysClr val="windowText" lastClr="000000"/>
                </a:solidFill>
              </a:rPr>
              <a:t> og </a:t>
            </a:r>
            <a:r>
              <a:rPr lang="da-DK" b="1">
                <a:solidFill>
                  <a:sysClr val="windowText" lastClr="000000"/>
                </a:solidFill>
              </a:rPr>
              <a:t>L5</a:t>
            </a:r>
            <a:r>
              <a:rPr lang="da-DK">
                <a:solidFill>
                  <a:sysClr val="windowText" lastClr="000000"/>
                </a:solidFill>
              </a:rPr>
              <a:t> </a:t>
            </a:r>
          </a:p>
        </xdr:txBody>
      </xdr:sp>
      <xdr:sp macro="" textlink="">
        <xdr:nvSpPr>
          <xdr:cNvPr id="4" name="Arrow: Up 1">
            <a:extLst>
              <a:ext uri="{FF2B5EF4-FFF2-40B4-BE49-F238E27FC236}">
                <a16:creationId xmlns:a16="http://schemas.microsoft.com/office/drawing/2014/main" id="{2C336523-5980-4A80-ABE9-2EEE83702129}"/>
              </a:ext>
            </a:extLst>
          </xdr:cNvPr>
          <xdr:cNvSpPr/>
        </xdr:nvSpPr>
        <xdr:spPr>
          <a:xfrm rot="16200000">
            <a:off x="8660773" y="3041023"/>
            <a:ext cx="842632" cy="1990726"/>
          </a:xfrm>
          <a:prstGeom prst="roundRect">
            <a:avLst/>
          </a:prstGeom>
          <a:solidFill>
            <a:schemeClr val="bg1"/>
          </a:solidFill>
          <a:ln>
            <a:solidFill>
              <a:srgbClr val="F6580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="vert" wrap="square" lIns="36000" tIns="36000" rIns="36000" bIns="36000" rtlCol="0" anchor="ctr">
            <a:spAutoFit/>
          </a:bodyPr>
          <a:lstStyle>
            <a:defPPr>
              <a:defRPr lang="bg-BG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is-IS" sz="1100" kern="12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Hafið blaðsíðubreiddina: 1 page (</a:t>
            </a:r>
            <a:r>
              <a:rPr lang="is-IS" sz="1100" b="1" kern="12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Page</a:t>
            </a:r>
            <a:r>
              <a:rPr lang="is-IS" sz="1100" kern="12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is-IS" sz="1100" b="1" kern="12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Layout</a:t>
            </a:r>
            <a:r>
              <a:rPr lang="is-IS" sz="1100" kern="12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)</a:t>
            </a:r>
            <a:endParaRPr lang="is-IS">
              <a:solidFill>
                <a:sysClr val="windowText" lastClr="000000"/>
              </a:solidFill>
              <a:effectLst/>
            </a:endParaRPr>
          </a:p>
          <a:p>
            <a:r>
              <a:rPr lang="is-IS" sz="1100" kern="12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Festið fyrirsagnir í línu 1 þannig að þær sjáist á öllum síðum.</a:t>
            </a:r>
            <a:endParaRPr lang="is-IS">
              <a:solidFill>
                <a:sysClr val="windowText" lastClr="000000"/>
              </a:solidFill>
              <a:effectLst/>
            </a:endParaRPr>
          </a:p>
        </xdr:txBody>
      </xdr:sp>
      <xdr:sp macro="" textlink="">
        <xdr:nvSpPr>
          <xdr:cNvPr id="7" name="Arrow: Up 1">
            <a:extLst>
              <a:ext uri="{FF2B5EF4-FFF2-40B4-BE49-F238E27FC236}">
                <a16:creationId xmlns:a16="http://schemas.microsoft.com/office/drawing/2014/main" id="{3AC322DE-350F-4204-BED6-BCDC735E1FD5}"/>
              </a:ext>
            </a:extLst>
          </xdr:cNvPr>
          <xdr:cNvSpPr/>
        </xdr:nvSpPr>
        <xdr:spPr>
          <a:xfrm rot="16200000">
            <a:off x="8494135" y="2147897"/>
            <a:ext cx="461535" cy="1276353"/>
          </a:xfrm>
          <a:prstGeom prst="roundRect">
            <a:avLst/>
          </a:prstGeom>
          <a:solidFill>
            <a:schemeClr val="bg1"/>
          </a:solidFill>
          <a:ln>
            <a:solidFill>
              <a:srgbClr val="F6580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="vert" wrap="square" lIns="36000" tIns="36000" rIns="36000" bIns="36000" rtlCol="0" anchor="ctr">
            <a:spAutoFit/>
          </a:bodyPr>
          <a:lstStyle>
            <a:defPPr>
              <a:defRPr lang="bg-BG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a-DK">
                <a:solidFill>
                  <a:sysClr val="windowText" lastClr="000000"/>
                </a:solidFill>
              </a:rPr>
              <a:t>Setjið formúlu í </a:t>
            </a:r>
            <a:r>
              <a:rPr lang="da-DK" b="1">
                <a:solidFill>
                  <a:sysClr val="windowText" lastClr="000000"/>
                </a:solidFill>
              </a:rPr>
              <a:t>J2 </a:t>
            </a:r>
            <a:r>
              <a:rPr lang="da-DK" b="0">
                <a:solidFill>
                  <a:sysClr val="windowText" lastClr="000000"/>
                </a:solidFill>
              </a:rPr>
              <a:t> og afritið niður.</a:t>
            </a:r>
            <a:endParaRPr lang="da-DK" b="1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17</xdr:col>
      <xdr:colOff>589998</xdr:colOff>
      <xdr:row>53</xdr:row>
      <xdr:rowOff>123332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172D9C8F-6E8F-49DB-B38B-ADBBA80BA44B}"/>
            </a:ext>
          </a:extLst>
        </xdr:cNvPr>
        <xdr:cNvGrpSpPr/>
      </xdr:nvGrpSpPr>
      <xdr:grpSpPr>
        <a:xfrm>
          <a:off x="47625" y="0"/>
          <a:ext cx="10905573" cy="10219832"/>
          <a:chOff x="47625" y="0"/>
          <a:chExt cx="10905573" cy="10219832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5DCE110C-3E42-45EA-8752-0A89949319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7625" y="2457450"/>
            <a:ext cx="6352381" cy="3638095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pic>
        <xdr:nvPicPr>
          <xdr:cNvPr id="3" name="Picture 2" descr="C:\Users\JHANNA~1\AppData\Local\Temp\SNAGHTMLa388836.PNG">
            <a:extLst>
              <a:ext uri="{FF2B5EF4-FFF2-40B4-BE49-F238E27FC236}">
                <a16:creationId xmlns:a16="http://schemas.microsoft.com/office/drawing/2014/main" id="{468EA4F3-E362-4A84-81C7-DBE5AE469A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1550" y="704850"/>
            <a:ext cx="3476625" cy="1495425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414F6C1E-720D-47AC-9F08-090A8BDE6E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6534150" y="0"/>
            <a:ext cx="4419048" cy="6095238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6AF2AA05-9F83-4BBD-8797-E658122C41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5725" y="6276975"/>
            <a:ext cx="10323809" cy="3942857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</xdr:grpSp>
    <xdr:clientData/>
  </xdr:twoCellAnchor>
  <xdr:twoCellAnchor editAs="oneCell">
    <xdr:from>
      <xdr:col>17</xdr:col>
      <xdr:colOff>171450</xdr:colOff>
      <xdr:row>32</xdr:row>
      <xdr:rowOff>180975</xdr:rowOff>
    </xdr:from>
    <xdr:to>
      <xdr:col>24</xdr:col>
      <xdr:colOff>37583</xdr:colOff>
      <xdr:row>49</xdr:row>
      <xdr:rowOff>28189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A246236-2819-459A-A73B-57BE988F0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534650" y="6276975"/>
          <a:ext cx="4133333" cy="308571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66675</xdr:colOff>
      <xdr:row>54</xdr:row>
      <xdr:rowOff>47625</xdr:rowOff>
    </xdr:from>
    <xdr:to>
      <xdr:col>12</xdr:col>
      <xdr:colOff>464935</xdr:colOff>
      <xdr:row>63</xdr:row>
      <xdr:rowOff>66675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A969BB0-8A3E-429A-AC2F-25FA7BE58B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3704"/>
        <a:stretch/>
      </xdr:blipFill>
      <xdr:spPr>
        <a:xfrm>
          <a:off x="66675" y="10334625"/>
          <a:ext cx="7713460" cy="17335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4</xdr:col>
      <xdr:colOff>314326</xdr:colOff>
      <xdr:row>58</xdr:row>
      <xdr:rowOff>171450</xdr:rowOff>
    </xdr:from>
    <xdr:to>
      <xdr:col>6</xdr:col>
      <xdr:colOff>333376</xdr:colOff>
      <xdr:row>62</xdr:row>
      <xdr:rowOff>19050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CC687F7-6D38-46AE-BA5F-9742C6C84872}"/>
            </a:ext>
          </a:extLst>
        </xdr:cNvPr>
        <xdr:cNvSpPr/>
      </xdr:nvSpPr>
      <xdr:spPr>
        <a:xfrm>
          <a:off x="2752726" y="11220450"/>
          <a:ext cx="1238250" cy="6096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s-IS" sz="1600" b="1"/>
            <a:t>Síða 8-Sumif</a:t>
          </a:r>
        </a:p>
        <a:p>
          <a:pPr algn="l"/>
          <a:r>
            <a:rPr lang="is-IS" sz="1600" b="1"/>
            <a:t>Formúlur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8</xdr:col>
      <xdr:colOff>456534</xdr:colOff>
      <xdr:row>17</xdr:row>
      <xdr:rowOff>190071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E860FB-135E-4D33-8F69-A1CC7D6DE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5323809" cy="342857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35</xdr:row>
      <xdr:rowOff>19050</xdr:rowOff>
    </xdr:from>
    <xdr:ext cx="4124325" cy="65594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33C6B4A-8332-4AFB-95E5-F52CB857679A}"/>
            </a:ext>
          </a:extLst>
        </xdr:cNvPr>
        <xdr:cNvSpPr/>
      </xdr:nvSpPr>
      <xdr:spPr>
        <a:xfrm>
          <a:off x="0" y="7134225"/>
          <a:ext cx="4124325" cy="655949"/>
        </a:xfrm>
        <a:prstGeom prst="rect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is-IS" sz="1800" b="1">
              <a:solidFill>
                <a:srgbClr val="00B050"/>
              </a:solidFill>
            </a:rPr>
            <a:t>A1:A34     Text to Columns     (Space)</a:t>
          </a:r>
        </a:p>
        <a:p>
          <a:pPr algn="l"/>
          <a:r>
            <a:rPr lang="is-IS" sz="1800" b="1">
              <a:solidFill>
                <a:srgbClr val="00B050"/>
              </a:solidFill>
            </a:rPr>
            <a:t>Setjið A-dálk í blokk</a:t>
          </a:r>
          <a:r>
            <a:rPr lang="is-IS" sz="1800" b="1" baseline="0">
              <a:solidFill>
                <a:srgbClr val="00B050"/>
              </a:solidFill>
            </a:rPr>
            <a:t> og s</a:t>
          </a:r>
          <a:r>
            <a:rPr lang="is-IS" sz="1800" b="1">
              <a:solidFill>
                <a:srgbClr val="00B050"/>
              </a:solidFill>
            </a:rPr>
            <a:t>kiptið í tvo</a:t>
          </a:r>
          <a:r>
            <a:rPr lang="is-IS" sz="1800" b="1" baseline="0">
              <a:solidFill>
                <a:srgbClr val="00B050"/>
              </a:solidFill>
            </a:rPr>
            <a:t> dálka </a:t>
          </a:r>
        </a:p>
      </xdr:txBody>
    </xdr:sp>
    <xdr:clientData/>
  </xdr:oneCellAnchor>
  <xdr:twoCellAnchor>
    <xdr:from>
      <xdr:col>8</xdr:col>
      <xdr:colOff>114300</xdr:colOff>
      <xdr:row>31</xdr:row>
      <xdr:rowOff>190500</xdr:rowOff>
    </xdr:from>
    <xdr:to>
      <xdr:col>8</xdr:col>
      <xdr:colOff>1905000</xdr:colOff>
      <xdr:row>33</xdr:row>
      <xdr:rowOff>195882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11BDF3-7E2A-4556-A3ED-4804CDC039B2}"/>
            </a:ext>
          </a:extLst>
        </xdr:cNvPr>
        <xdr:cNvSpPr/>
      </xdr:nvSpPr>
      <xdr:spPr>
        <a:xfrm>
          <a:off x="8248650" y="6515100"/>
          <a:ext cx="1790700" cy="405432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Sjá sýnishorn</a:t>
          </a:r>
        </a:p>
      </xdr:txBody>
    </xdr:sp>
    <xdr:clientData/>
  </xdr:twoCellAnchor>
  <xdr:oneCellAnchor>
    <xdr:from>
      <xdr:col>3</xdr:col>
      <xdr:colOff>895351</xdr:colOff>
      <xdr:row>35</xdr:row>
      <xdr:rowOff>38100</xdr:rowOff>
    </xdr:from>
    <xdr:ext cx="3943349" cy="65594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FF5FB90-8650-4755-9A0D-52DD80FE35BD}"/>
            </a:ext>
          </a:extLst>
        </xdr:cNvPr>
        <xdr:cNvSpPr/>
      </xdr:nvSpPr>
      <xdr:spPr>
        <a:xfrm>
          <a:off x="4286251" y="7153275"/>
          <a:ext cx="3943349" cy="655949"/>
        </a:xfrm>
        <a:prstGeom prst="rect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is-IS" sz="1800" b="1">
              <a:solidFill>
                <a:srgbClr val="00B050"/>
              </a:solidFill>
            </a:rPr>
            <a:t>Setjið formúlu í F-dálk sem sameinar </a:t>
          </a:r>
        </a:p>
        <a:p>
          <a:pPr algn="l"/>
          <a:r>
            <a:rPr lang="is-IS" sz="1800" b="1">
              <a:solidFill>
                <a:srgbClr val="00B050"/>
              </a:solidFill>
            </a:rPr>
            <a:t>D- og E-dálk í einn dálk</a:t>
          </a:r>
          <a:r>
            <a:rPr lang="is-IS" sz="1800" b="1" baseline="0">
              <a:solidFill>
                <a:srgbClr val="00B050"/>
              </a:solidFill>
            </a:rPr>
            <a:t> og afritið niður.</a:t>
          </a:r>
        </a:p>
      </xdr:txBody>
    </xdr:sp>
    <xdr:clientData/>
  </xdr:oneCellAnchor>
  <xdr:oneCellAnchor>
    <xdr:from>
      <xdr:col>8</xdr:col>
      <xdr:colOff>104774</xdr:colOff>
      <xdr:row>24</xdr:row>
      <xdr:rowOff>180975</xdr:rowOff>
    </xdr:from>
    <xdr:ext cx="3762376" cy="121956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1084B812-A056-428E-8B7E-3EBDD283F72C}"/>
            </a:ext>
          </a:extLst>
        </xdr:cNvPr>
        <xdr:cNvSpPr txBox="1">
          <a:spLocks noChangeArrowheads="1"/>
        </xdr:cNvSpPr>
      </xdr:nvSpPr>
      <xdr:spPr bwMode="auto">
        <a:xfrm>
          <a:off x="8239124" y="5105400"/>
          <a:ext cx="3762376" cy="1219565"/>
        </a:xfrm>
        <a:prstGeom prst="rect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 rtl="0">
            <a:defRPr sz="1000"/>
          </a:pPr>
          <a:r>
            <a:rPr lang="is-IS" sz="1800" b="1">
              <a:solidFill>
                <a:srgbClr val="00B050"/>
              </a:solidFill>
              <a:latin typeface="+mn-lt"/>
              <a:ea typeface="+mn-ea"/>
              <a:cs typeface="+mn-cs"/>
            </a:rPr>
            <a:t>L2 og M2  </a:t>
          </a:r>
        </a:p>
        <a:p>
          <a:pPr marL="0" indent="0" algn="l" rtl="0">
            <a:defRPr sz="1000"/>
          </a:pPr>
          <a:r>
            <a:rPr lang="is-IS" sz="1800" b="1">
              <a:solidFill>
                <a:srgbClr val="00B050"/>
              </a:solidFill>
              <a:latin typeface="+mn-lt"/>
              <a:ea typeface="+mn-ea"/>
              <a:cs typeface="+mn-cs"/>
            </a:rPr>
            <a:t>Eyðið út aukabilum milli orða. </a:t>
          </a:r>
        </a:p>
        <a:p>
          <a:pPr marL="0" indent="0" algn="l" rtl="0">
            <a:defRPr sz="1000"/>
          </a:pPr>
          <a:r>
            <a:rPr lang="is-IS" sz="1800" b="1">
              <a:solidFill>
                <a:srgbClr val="00B050"/>
              </a:solidFill>
              <a:latin typeface="+mn-lt"/>
              <a:ea typeface="+mn-ea"/>
              <a:cs typeface="+mn-cs"/>
            </a:rPr>
            <a:t>Notið TRIM-fallið. </a:t>
          </a:r>
        </a:p>
        <a:p>
          <a:pPr marL="0" indent="0" algn="l" rtl="0">
            <a:defRPr sz="1000"/>
          </a:pPr>
          <a:r>
            <a:rPr lang="is-IS" sz="1800" b="1">
              <a:solidFill>
                <a:srgbClr val="00B050"/>
              </a:solidFill>
              <a:latin typeface="+mn-lt"/>
              <a:ea typeface="+mn-ea"/>
              <a:cs typeface="+mn-cs"/>
            </a:rPr>
            <a:t>Afritið formúluna til hægri og niður.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200025</xdr:colOff>
      <xdr:row>30</xdr:row>
      <xdr:rowOff>19050</xdr:rowOff>
    </xdr:to>
    <xdr:pic>
      <xdr:nvPicPr>
        <xdr:cNvPr id="3" name="Picture 2" descr="C:\Users\JHANNA~1\AppData\Local\Temp\SNAGHTML75e7912.PNG">
          <a:extLst>
            <a:ext uri="{FF2B5EF4-FFF2-40B4-BE49-F238E27FC236}">
              <a16:creationId xmlns:a16="http://schemas.microsoft.com/office/drawing/2014/main" id="{BEB96356-F4DB-493E-980A-933450BD560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11"/>
        <a:stretch/>
      </xdr:blipFill>
      <xdr:spPr bwMode="auto">
        <a:xfrm>
          <a:off x="0" y="0"/>
          <a:ext cx="13611225" cy="573405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87924</xdr:colOff>
      <xdr:row>0</xdr:row>
      <xdr:rowOff>43961</xdr:rowOff>
    </xdr:from>
    <xdr:ext cx="3238500" cy="159505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B69D175-1A88-4FDB-B31E-7ACD09412628}"/>
            </a:ext>
          </a:extLst>
        </xdr:cNvPr>
        <xdr:cNvSpPr/>
      </xdr:nvSpPr>
      <xdr:spPr>
        <a:xfrm>
          <a:off x="3421674" y="43961"/>
          <a:ext cx="3238500" cy="1595052"/>
        </a:xfrm>
        <a:prstGeom prst="rect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is-IS" sz="1600" b="1">
              <a:solidFill>
                <a:srgbClr val="00B050"/>
              </a:solidFill>
            </a:rPr>
            <a:t>Verð</a:t>
          </a:r>
          <a:r>
            <a:rPr lang="is-IS" sz="1600" b="1" baseline="0">
              <a:solidFill>
                <a:srgbClr val="00B050"/>
              </a:solidFill>
            </a:rPr>
            <a:t> á kjól er 35.000 kr. </a:t>
          </a:r>
        </a:p>
        <a:p>
          <a:pPr algn="l"/>
          <a:r>
            <a:rPr lang="is-IS" sz="1600" b="1" baseline="0">
              <a:solidFill>
                <a:srgbClr val="00B050"/>
              </a:solidFill>
            </a:rPr>
            <a:t>Hann er seldur með 30% álagningu. </a:t>
          </a:r>
        </a:p>
        <a:p>
          <a:pPr algn="l"/>
          <a:r>
            <a:rPr lang="is-IS" sz="1600" b="1" baseline="0">
              <a:solidFill>
                <a:srgbClr val="00B050"/>
              </a:solidFill>
            </a:rPr>
            <a:t>Finnið verðið með álagningunni.</a:t>
          </a:r>
        </a:p>
        <a:p>
          <a:pPr algn="l"/>
          <a:r>
            <a:rPr lang="is-IS" sz="1600" b="1" baseline="0">
              <a:solidFill>
                <a:srgbClr val="00B050"/>
              </a:solidFill>
            </a:rPr>
            <a:t>Á útsölu er hann seldur á 32.000 kr.</a:t>
          </a:r>
        </a:p>
        <a:p>
          <a:pPr algn="l"/>
          <a:r>
            <a:rPr lang="is-IS" sz="1600" b="1" baseline="0">
              <a:solidFill>
                <a:srgbClr val="00B050"/>
              </a:solidFill>
            </a:rPr>
            <a:t>Hve mörg % er verðlækkunin?</a:t>
          </a:r>
          <a:endParaRPr lang="is-IS" sz="1600" baseline="0">
            <a:solidFill>
              <a:srgbClr val="00B050"/>
            </a:solidFill>
          </a:endParaRPr>
        </a:p>
        <a:p>
          <a:pPr algn="l"/>
          <a:r>
            <a:rPr lang="is-IS" sz="1600" b="1" baseline="0">
              <a:solidFill>
                <a:srgbClr val="00B050"/>
              </a:solidFill>
            </a:rPr>
            <a:t>Vistið</a:t>
          </a:r>
          <a:endParaRPr lang="is-IS" sz="1600" b="1">
            <a:solidFill>
              <a:srgbClr val="00B050"/>
            </a:solidFill>
          </a:endParaRPr>
        </a:p>
      </xdr:txBody>
    </xdr:sp>
    <xdr:clientData/>
  </xdr:oneCellAnchor>
  <xdr:oneCellAnchor>
    <xdr:from>
      <xdr:col>2</xdr:col>
      <xdr:colOff>102574</xdr:colOff>
      <xdr:row>5</xdr:row>
      <xdr:rowOff>153865</xdr:rowOff>
    </xdr:from>
    <xdr:ext cx="5568464" cy="134459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45A5FA0-5D97-47CE-AA8A-B87046D0A216}"/>
            </a:ext>
          </a:extLst>
        </xdr:cNvPr>
        <xdr:cNvSpPr/>
      </xdr:nvSpPr>
      <xdr:spPr>
        <a:xfrm>
          <a:off x="2681651" y="1773115"/>
          <a:ext cx="5568464" cy="1344599"/>
        </a:xfrm>
        <a:prstGeom prst="rect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is-IS" sz="1600" b="1">
              <a:solidFill>
                <a:srgbClr val="00B050"/>
              </a:solidFill>
            </a:rPr>
            <a:t>Blandið saman tölum og texta í B7.</a:t>
          </a:r>
        </a:p>
        <a:p>
          <a:pPr algn="l"/>
          <a:r>
            <a:rPr lang="is-IS" sz="1600" b="1" baseline="0">
              <a:solidFill>
                <a:srgbClr val="00B050"/>
              </a:solidFill>
            </a:rPr>
            <a:t>Fyrir framan 25% á að standa   </a:t>
          </a:r>
          <a:r>
            <a:rPr lang="is-IS" sz="1600" b="1" u="sng" baseline="0">
              <a:solidFill>
                <a:srgbClr val="00B050"/>
              </a:solidFill>
            </a:rPr>
            <a:t>Álagning</a:t>
          </a:r>
        </a:p>
        <a:p>
          <a:pPr algn="l"/>
          <a:r>
            <a:rPr lang="is-IS" sz="1600" b="1" baseline="0">
              <a:solidFill>
                <a:srgbClr val="00B050"/>
              </a:solidFill>
            </a:rPr>
            <a:t>Setjið formúlu í B8 sem reiknar út álagninguna. </a:t>
          </a:r>
        </a:p>
        <a:p>
          <a:pPr algn="l"/>
          <a:r>
            <a:rPr lang="is-IS" sz="1600" b="1" baseline="0">
              <a:solidFill>
                <a:srgbClr val="00B050"/>
              </a:solidFill>
            </a:rPr>
            <a:t>Gefið hólfinu B7 heiti eða notið fasta tilvísun við útreikninginn.</a:t>
          </a:r>
          <a:endParaRPr lang="is-IS" sz="1600" baseline="0">
            <a:solidFill>
              <a:srgbClr val="00B050"/>
            </a:solidFill>
          </a:endParaRPr>
        </a:p>
        <a:p>
          <a:pPr algn="l"/>
          <a:r>
            <a:rPr lang="is-IS" sz="1600" b="1" baseline="0">
              <a:solidFill>
                <a:srgbClr val="00B050"/>
              </a:solidFill>
            </a:rPr>
            <a:t>Vistið</a:t>
          </a:r>
          <a:endParaRPr lang="is-IS" sz="1600" b="1">
            <a:solidFill>
              <a:srgbClr val="00B050"/>
            </a:solidFill>
          </a:endParaRPr>
        </a:p>
      </xdr:txBody>
    </xdr:sp>
    <xdr:clientData/>
  </xdr:oneCellAnchor>
  <xdr:oneCellAnchor>
    <xdr:from>
      <xdr:col>6</xdr:col>
      <xdr:colOff>251228</xdr:colOff>
      <xdr:row>2</xdr:row>
      <xdr:rowOff>256441</xdr:rowOff>
    </xdr:from>
    <xdr:ext cx="1441290" cy="405432"/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D30637-CF32-4B1B-9CC7-DFB8E050B4E2}"/>
            </a:ext>
          </a:extLst>
        </xdr:cNvPr>
        <xdr:cNvSpPr/>
      </xdr:nvSpPr>
      <xdr:spPr>
        <a:xfrm>
          <a:off x="6669613" y="923191"/>
          <a:ext cx="1441290" cy="405432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Svör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417600</xdr:colOff>
      <xdr:row>43</xdr:row>
      <xdr:rowOff>165506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B184D2-8CDF-49E2-A0C7-1C6532A95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04000" cy="835700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304799</xdr:colOff>
      <xdr:row>0</xdr:row>
      <xdr:rowOff>190500</xdr:rowOff>
    </xdr:from>
    <xdr:to>
      <xdr:col>11</xdr:col>
      <xdr:colOff>314325</xdr:colOff>
      <xdr:row>6</xdr:row>
      <xdr:rowOff>123826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40684E6-9F80-4B6A-A1C3-3EE6C14959D2}"/>
            </a:ext>
          </a:extLst>
        </xdr:cNvPr>
        <xdr:cNvSpPr/>
      </xdr:nvSpPr>
      <xdr:spPr>
        <a:xfrm>
          <a:off x="4095749" y="190500"/>
          <a:ext cx="3695701" cy="1800226"/>
        </a:xfrm>
        <a:prstGeom prst="rect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wrap="square" rtlCol="0" anchor="t">
          <a:noAutofit/>
        </a:bodyPr>
        <a:lstStyle/>
        <a:p>
          <a:pPr algn="l"/>
          <a:r>
            <a:rPr lang="is-IS" sz="2000" b="1">
              <a:solidFill>
                <a:srgbClr val="00B050"/>
              </a:solidFill>
            </a:rPr>
            <a:t>B1:G13</a:t>
          </a:r>
          <a:r>
            <a:rPr lang="is-IS" sz="2000" b="1" baseline="0">
              <a:solidFill>
                <a:srgbClr val="00B050"/>
              </a:solidFill>
            </a:rPr>
            <a:t>   </a:t>
          </a:r>
          <a:r>
            <a:rPr lang="is-IS" sz="2000" b="1">
              <a:solidFill>
                <a:srgbClr val="00B050"/>
              </a:solidFill>
            </a:rPr>
            <a:t>Setjið annað útlit (eigið val) á tölur sem eru lægri en 30  (Less than)</a:t>
          </a:r>
        </a:p>
        <a:p>
          <a:pPr algn="l"/>
          <a:r>
            <a:rPr lang="is-IS" sz="2000" b="1" baseline="0">
              <a:solidFill>
                <a:srgbClr val="00B050"/>
              </a:solidFill>
            </a:rPr>
            <a:t>Setjið formúlu í I15 samkvæmt fyrirmælum í A15</a:t>
          </a:r>
        </a:p>
      </xdr:txBody>
    </xdr:sp>
    <xdr:clientData/>
  </xdr:twoCellAnchor>
  <xdr:twoCellAnchor>
    <xdr:from>
      <xdr:col>9</xdr:col>
      <xdr:colOff>609600</xdr:colOff>
      <xdr:row>4</xdr:row>
      <xdr:rowOff>238125</xdr:rowOff>
    </xdr:from>
    <xdr:to>
      <xdr:col>11</xdr:col>
      <xdr:colOff>295275</xdr:colOff>
      <xdr:row>6</xdr:row>
      <xdr:rowOff>110157</xdr:rowOff>
    </xdr:to>
    <xdr:sp macro="" textlink="">
      <xdr:nvSpPr>
        <xdr:cNvPr id="9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FB9A14-2AA6-4DBB-8636-65DC69BD6B46}"/>
            </a:ext>
          </a:extLst>
        </xdr:cNvPr>
        <xdr:cNvSpPr/>
      </xdr:nvSpPr>
      <xdr:spPr>
        <a:xfrm>
          <a:off x="6153150" y="1571625"/>
          <a:ext cx="1619250" cy="405432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Sjá sýnishorn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17981</xdr:colOff>
      <xdr:row>26</xdr:row>
      <xdr:rowOff>113667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F74362-996B-4D67-80D9-F3111B1BFD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552381" cy="5066667"/>
        </a:xfrm>
        <a:prstGeom prst="rect">
          <a:avLst/>
        </a:prstGeom>
        <a:ln>
          <a:solidFill>
            <a:srgbClr val="00B050"/>
          </a:solidFill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447675</xdr:colOff>
      <xdr:row>4</xdr:row>
      <xdr:rowOff>133350</xdr:rowOff>
    </xdr:from>
    <xdr:to>
      <xdr:col>11</xdr:col>
      <xdr:colOff>600075</xdr:colOff>
      <xdr:row>6</xdr:row>
      <xdr:rowOff>97340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A9FF21-522E-4BB8-9CAB-E3D688B62980}"/>
            </a:ext>
          </a:extLst>
        </xdr:cNvPr>
        <xdr:cNvSpPr/>
      </xdr:nvSpPr>
      <xdr:spPr>
        <a:xfrm>
          <a:off x="8086725" y="1133475"/>
          <a:ext cx="1638300" cy="440240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Sjá sýnishorn</a:t>
          </a:r>
        </a:p>
      </xdr:txBody>
    </xdr:sp>
    <xdr:clientData/>
  </xdr:twoCellAnchor>
  <xdr:oneCellAnchor>
    <xdr:from>
      <xdr:col>8</xdr:col>
      <xdr:colOff>28575</xdr:colOff>
      <xdr:row>10</xdr:row>
      <xdr:rowOff>161925</xdr:rowOff>
    </xdr:from>
    <xdr:ext cx="5305426" cy="4788811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DDB6C5B-4593-49BF-A766-45AEC7687AFF}"/>
            </a:ext>
          </a:extLst>
        </xdr:cNvPr>
        <xdr:cNvSpPr/>
      </xdr:nvSpPr>
      <xdr:spPr>
        <a:xfrm>
          <a:off x="6791325" y="2590800"/>
          <a:ext cx="5305426" cy="4788811"/>
        </a:xfrm>
        <a:prstGeom prst="rect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s-IS" sz="2000" b="1" baseline="0">
              <a:solidFill>
                <a:srgbClr val="00B050"/>
              </a:solidFill>
              <a:latin typeface="+mn-lt"/>
              <a:ea typeface="+mn-ea"/>
              <a:cs typeface="+mn-cs"/>
            </a:rPr>
            <a:t>Setjið formúlu í hólfið A2       If og Right   </a:t>
          </a:r>
          <a:br>
            <a:rPr lang="is-IS" sz="2000" b="1" baseline="0">
              <a:solidFill>
                <a:srgbClr val="00B050"/>
              </a:solidFill>
              <a:latin typeface="+mn-lt"/>
              <a:ea typeface="+mn-ea"/>
              <a:cs typeface="+mn-cs"/>
            </a:rPr>
          </a:br>
          <a:r>
            <a:rPr lang="is-IS" sz="2000" b="1" baseline="0">
              <a:solidFill>
                <a:srgbClr val="00B050"/>
              </a:solidFill>
              <a:latin typeface="+mn-lt"/>
              <a:ea typeface="+mn-ea"/>
              <a:cs typeface="+mn-cs"/>
            </a:rPr>
            <a:t>Ef síðustu 3 stafirnir í nafninu (B2) eru "son" á að standa 1 í hólfinu, annars 2.   –  Afritið  niður. </a:t>
          </a:r>
        </a:p>
        <a:p>
          <a:pPr algn="l"/>
          <a:endParaRPr lang="is-IS" sz="2000" b="1" baseline="0">
            <a:solidFill>
              <a:srgbClr val="00B050"/>
            </a:solidFill>
          </a:endParaRPr>
        </a:p>
        <a:p>
          <a:pPr algn="l"/>
          <a:r>
            <a:rPr lang="is-IS" sz="2000" b="1" baseline="0">
              <a:solidFill>
                <a:srgbClr val="00B050"/>
              </a:solidFill>
            </a:rPr>
            <a:t>Setjið A2 til B32 í blokk og smellið á Copy</a:t>
          </a:r>
        </a:p>
        <a:p>
          <a:pPr algn="l"/>
          <a:r>
            <a:rPr lang="is-IS" sz="2000" b="1" baseline="0">
              <a:solidFill>
                <a:srgbClr val="00B050"/>
              </a:solidFill>
            </a:rPr>
            <a:t>Farið í hólfið E2 og smellið á Paste</a:t>
          </a:r>
        </a:p>
        <a:p>
          <a:pPr algn="l"/>
          <a:endParaRPr lang="is-IS" sz="2000" b="1" baseline="0">
            <a:solidFill>
              <a:srgbClr val="00B050"/>
            </a:solidFill>
          </a:endParaRPr>
        </a:p>
        <a:p>
          <a:pPr algn="l"/>
          <a:r>
            <a:rPr lang="is-IS" sz="2000" b="1" baseline="0">
              <a:solidFill>
                <a:srgbClr val="00B050"/>
              </a:solidFill>
            </a:rPr>
            <a:t>Remove duplicates</a:t>
          </a:r>
          <a:br>
            <a:rPr lang="is-IS" sz="2000" b="1" baseline="0">
              <a:solidFill>
                <a:srgbClr val="00B050"/>
              </a:solidFill>
            </a:rPr>
          </a:br>
          <a:r>
            <a:rPr lang="is-IS" sz="2000" b="1" baseline="0">
              <a:solidFill>
                <a:srgbClr val="00B050"/>
              </a:solidFill>
            </a:rPr>
            <a:t>Eyðið nöfnum sem eru tvítekin í F-dálki</a:t>
          </a:r>
        </a:p>
        <a:p>
          <a:pPr algn="l"/>
          <a:endParaRPr lang="is-IS" sz="2000" b="1" baseline="0">
            <a:solidFill>
              <a:srgbClr val="00B050"/>
            </a:solidFill>
          </a:endParaRPr>
        </a:p>
        <a:p>
          <a:pPr algn="l"/>
          <a:r>
            <a:rPr lang="is-IS" sz="2000" b="1" baseline="0">
              <a:solidFill>
                <a:srgbClr val="00B050"/>
              </a:solidFill>
            </a:rPr>
            <a:t>G2   Sumif  </a:t>
          </a:r>
        </a:p>
        <a:p>
          <a:pPr algn="l"/>
          <a:r>
            <a:rPr lang="is-IS" sz="2000" b="1" baseline="0">
              <a:solidFill>
                <a:srgbClr val="00B050"/>
              </a:solidFill>
            </a:rPr>
            <a:t>Setjið formúlu í hólfið G2 og afritið niður í G10</a:t>
          </a:r>
        </a:p>
        <a:p>
          <a:pPr algn="l"/>
          <a:endParaRPr lang="is-IS" sz="2000" b="1" baseline="0">
            <a:solidFill>
              <a:srgbClr val="00B050"/>
            </a:solidFill>
          </a:endParaRPr>
        </a:p>
        <a:p>
          <a:pPr algn="l"/>
          <a:r>
            <a:rPr lang="is-IS" sz="2000" b="1" baseline="0">
              <a:solidFill>
                <a:srgbClr val="00B050"/>
              </a:solidFill>
            </a:rPr>
            <a:t>Setjið formúlur samkvæmt fyrirmælum í hólfin K2 (Countif) og K8 (Averageif)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C10"/>
  <sheetViews>
    <sheetView tabSelected="1" workbookViewId="0">
      <selection sqref="A1:C1"/>
    </sheetView>
  </sheetViews>
  <sheetFormatPr defaultRowHeight="14.4" x14ac:dyDescent="0.3"/>
  <cols>
    <col min="1" max="1" width="14.44140625" customWidth="1"/>
    <col min="2" max="3" width="14.109375" customWidth="1"/>
  </cols>
  <sheetData>
    <row r="1" spans="1:3" ht="75" customHeight="1" x14ac:dyDescent="0.3">
      <c r="A1" s="102" t="s">
        <v>70</v>
      </c>
      <c r="B1" s="103"/>
      <c r="C1" s="104"/>
    </row>
    <row r="2" spans="1:3" ht="24" customHeight="1" x14ac:dyDescent="0.3">
      <c r="A2" s="38" t="s">
        <v>3</v>
      </c>
      <c r="B2" s="39" t="s">
        <v>68</v>
      </c>
      <c r="C2" s="39" t="s">
        <v>69</v>
      </c>
    </row>
    <row r="3" spans="1:3" ht="24" customHeight="1" x14ac:dyDescent="0.3">
      <c r="A3" s="40">
        <v>2012</v>
      </c>
      <c r="B3" s="41">
        <v>8</v>
      </c>
      <c r="C3" s="41">
        <v>5.7410415111941617</v>
      </c>
    </row>
    <row r="4" spans="1:3" ht="24" customHeight="1" x14ac:dyDescent="0.3">
      <c r="A4" s="40">
        <v>2013</v>
      </c>
      <c r="B4" s="42">
        <v>5.072164922868188</v>
      </c>
      <c r="C4" s="42">
        <v>7.771151298089503</v>
      </c>
    </row>
    <row r="5" spans="1:3" ht="24" customHeight="1" x14ac:dyDescent="0.3">
      <c r="A5" s="40">
        <v>2014</v>
      </c>
      <c r="B5" s="41">
        <v>7</v>
      </c>
      <c r="C5" s="41">
        <v>9</v>
      </c>
    </row>
    <row r="6" spans="1:3" ht="24" customHeight="1" x14ac:dyDescent="0.3">
      <c r="A6" s="40">
        <v>2015</v>
      </c>
      <c r="B6" s="42">
        <v>5.9745841500859331</v>
      </c>
      <c r="C6" s="42">
        <v>6.5</v>
      </c>
    </row>
    <row r="7" spans="1:3" ht="24" customHeight="1" x14ac:dyDescent="0.3">
      <c r="A7" s="40">
        <v>2016</v>
      </c>
      <c r="B7" s="42">
        <v>8.783075732942935</v>
      </c>
      <c r="C7" s="41">
        <v>7.5761982955924703</v>
      </c>
    </row>
    <row r="8" spans="1:3" ht="24" customHeight="1" x14ac:dyDescent="0.3">
      <c r="A8" s="40">
        <v>2017</v>
      </c>
      <c r="B8" s="42">
        <v>9.3000000000000007</v>
      </c>
      <c r="C8" s="42">
        <v>7</v>
      </c>
    </row>
    <row r="9" spans="1:3" ht="24" customHeight="1" x14ac:dyDescent="0.3"/>
    <row r="10" spans="1:3" ht="19.5" customHeight="1" x14ac:dyDescent="0.3"/>
  </sheetData>
  <mergeCells count="1">
    <mergeCell ref="A1:C1"/>
  </mergeCells>
  <printOptions horizontalCentered="1" verticalCentered="1" headings="1" gridLines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9.9978637043366805E-2"/>
    <pageSetUpPr fitToPage="1"/>
  </sheetPr>
  <dimension ref="A1"/>
  <sheetViews>
    <sheetView workbookViewId="0"/>
  </sheetViews>
  <sheetFormatPr defaultRowHeight="14.4" x14ac:dyDescent="0.3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39997558519241921"/>
    <pageSetUpPr fitToPage="1"/>
  </sheetPr>
  <dimension ref="A1:N22"/>
  <sheetViews>
    <sheetView zoomScaleNormal="100" workbookViewId="0"/>
  </sheetViews>
  <sheetFormatPr defaultColWidth="9.109375" defaultRowHeight="15.6" x14ac:dyDescent="0.3"/>
  <cols>
    <col min="1" max="1" width="25.44140625" style="1" customWidth="1"/>
    <col min="2" max="2" width="14.33203125" style="12" customWidth="1"/>
    <col min="3" max="3" width="13" style="3" customWidth="1"/>
    <col min="4" max="4" width="15.5546875" style="3" customWidth="1"/>
    <col min="5" max="5" width="15.88671875" style="3" customWidth="1"/>
    <col min="6" max="7" width="8.44140625" style="3" customWidth="1"/>
    <col min="8" max="8" width="11.44140625" style="1" customWidth="1"/>
    <col min="9" max="10" width="16.109375" style="1" customWidth="1"/>
    <col min="11" max="11" width="12.5546875" style="1" customWidth="1"/>
    <col min="12" max="12" width="19" style="1" customWidth="1"/>
    <col min="13" max="13" width="15.5546875" style="4" customWidth="1"/>
    <col min="14" max="16384" width="9.109375" style="1"/>
  </cols>
  <sheetData>
    <row r="1" spans="1:14" ht="25.5" customHeight="1" x14ac:dyDescent="0.3">
      <c r="A1" s="2" t="s">
        <v>73</v>
      </c>
      <c r="B1" s="2" t="s">
        <v>1</v>
      </c>
      <c r="D1" s="1"/>
      <c r="E1" s="1"/>
    </row>
    <row r="2" spans="1:14" ht="25.5" customHeight="1" x14ac:dyDescent="0.3">
      <c r="A2" s="59">
        <v>5000</v>
      </c>
      <c r="B2" s="5">
        <v>0.1</v>
      </c>
      <c r="D2" s="2"/>
      <c r="E2" s="5"/>
    </row>
    <row r="3" spans="1:14" ht="15.75" customHeight="1" thickBot="1" x14ac:dyDescent="0.35">
      <c r="A3" s="6"/>
      <c r="B3" s="7"/>
    </row>
    <row r="4" spans="1:14" ht="39" customHeight="1" thickBot="1" x14ac:dyDescent="0.35">
      <c r="A4" s="138" t="s">
        <v>74</v>
      </c>
      <c r="B4" s="139"/>
      <c r="C4" s="139"/>
      <c r="D4" s="139"/>
      <c r="E4" s="140"/>
      <c r="F4" s="8"/>
      <c r="G4" s="8"/>
      <c r="M4" s="1"/>
    </row>
    <row r="5" spans="1:14" s="9" customFormat="1" ht="40.5" customHeight="1" x14ac:dyDescent="0.3">
      <c r="A5" s="54" t="s">
        <v>76</v>
      </c>
      <c r="B5" s="21" t="s">
        <v>78</v>
      </c>
      <c r="C5" s="21" t="s">
        <v>92</v>
      </c>
      <c r="D5" s="21" t="s">
        <v>2</v>
      </c>
      <c r="E5" s="22" t="s">
        <v>1</v>
      </c>
      <c r="G5" s="3"/>
      <c r="N5" s="10"/>
    </row>
    <row r="6" spans="1:14" ht="18" customHeight="1" x14ac:dyDescent="0.3">
      <c r="A6" s="55" t="s">
        <v>90</v>
      </c>
      <c r="B6" s="11">
        <v>7</v>
      </c>
      <c r="C6" s="56">
        <v>252</v>
      </c>
      <c r="D6" s="57"/>
      <c r="E6" s="57"/>
    </row>
    <row r="7" spans="1:14" ht="18" customHeight="1" x14ac:dyDescent="0.3">
      <c r="A7" s="55" t="s">
        <v>75</v>
      </c>
      <c r="B7" s="11">
        <v>32</v>
      </c>
      <c r="C7" s="56">
        <v>239</v>
      </c>
      <c r="D7" s="58"/>
      <c r="E7" s="57"/>
    </row>
    <row r="8" spans="1:14" ht="18" customHeight="1" x14ac:dyDescent="0.3">
      <c r="A8" s="55" t="s">
        <v>91</v>
      </c>
      <c r="B8" s="11">
        <v>8</v>
      </c>
      <c r="C8" s="56">
        <v>959</v>
      </c>
      <c r="D8" s="58"/>
      <c r="E8" s="57"/>
    </row>
    <row r="9" spans="1:14" ht="18" customHeight="1" x14ac:dyDescent="0.3">
      <c r="A9" s="55" t="s">
        <v>79</v>
      </c>
      <c r="B9" s="11">
        <v>8</v>
      </c>
      <c r="C9" s="56">
        <v>321</v>
      </c>
      <c r="D9" s="58"/>
      <c r="E9" s="57"/>
    </row>
    <row r="10" spans="1:14" ht="18" customHeight="1" x14ac:dyDescent="0.3">
      <c r="A10" s="55" t="s">
        <v>89</v>
      </c>
      <c r="B10" s="11">
        <v>31</v>
      </c>
      <c r="C10" s="56">
        <v>151</v>
      </c>
      <c r="D10" s="58"/>
      <c r="E10" s="57"/>
      <c r="I10"/>
    </row>
    <row r="11" spans="1:14" ht="18" customHeight="1" x14ac:dyDescent="0.3">
      <c r="A11" s="55" t="s">
        <v>88</v>
      </c>
      <c r="B11" s="11">
        <v>34</v>
      </c>
      <c r="C11" s="56">
        <v>563</v>
      </c>
      <c r="D11" s="58"/>
      <c r="E11" s="57"/>
      <c r="I11"/>
    </row>
    <row r="12" spans="1:14" ht="18" customHeight="1" x14ac:dyDescent="0.3">
      <c r="A12" s="55" t="s">
        <v>81</v>
      </c>
      <c r="B12" s="11">
        <v>15</v>
      </c>
      <c r="C12" s="56">
        <v>205</v>
      </c>
      <c r="D12" s="58"/>
      <c r="E12" s="57"/>
      <c r="I12"/>
    </row>
    <row r="13" spans="1:14" ht="18" customHeight="1" x14ac:dyDescent="0.3">
      <c r="A13" s="55" t="s">
        <v>80</v>
      </c>
      <c r="B13" s="11">
        <v>3</v>
      </c>
      <c r="C13" s="56">
        <v>157</v>
      </c>
      <c r="D13" s="58"/>
      <c r="E13" s="57"/>
      <c r="I13"/>
    </row>
    <row r="14" spans="1:14" ht="18" customHeight="1" x14ac:dyDescent="0.3">
      <c r="A14" s="55" t="s">
        <v>77</v>
      </c>
      <c r="B14" s="11">
        <v>12</v>
      </c>
      <c r="C14" s="56">
        <v>879</v>
      </c>
      <c r="D14" s="58"/>
      <c r="E14" s="57"/>
      <c r="I14"/>
    </row>
    <row r="15" spans="1:14" ht="18" customHeight="1" x14ac:dyDescent="0.3">
      <c r="A15" s="55" t="s">
        <v>85</v>
      </c>
      <c r="B15" s="11">
        <v>29</v>
      </c>
      <c r="C15" s="56">
        <v>569</v>
      </c>
      <c r="D15" s="58"/>
      <c r="E15" s="57"/>
      <c r="I15"/>
    </row>
    <row r="16" spans="1:14" ht="18" customHeight="1" x14ac:dyDescent="0.3">
      <c r="A16" s="55" t="s">
        <v>87</v>
      </c>
      <c r="B16" s="11">
        <v>30</v>
      </c>
      <c r="C16" s="56">
        <v>415</v>
      </c>
      <c r="D16" s="58"/>
      <c r="E16" s="57"/>
      <c r="I16"/>
    </row>
    <row r="17" spans="1:9" ht="18" customHeight="1" x14ac:dyDescent="0.3">
      <c r="A17" s="55" t="s">
        <v>86</v>
      </c>
      <c r="B17" s="11">
        <v>29</v>
      </c>
      <c r="C17" s="56">
        <v>379</v>
      </c>
      <c r="D17" s="58"/>
      <c r="E17" s="57"/>
      <c r="I17"/>
    </row>
    <row r="18" spans="1:9" ht="18" customHeight="1" x14ac:dyDescent="0.3">
      <c r="A18" s="55" t="s">
        <v>82</v>
      </c>
      <c r="B18" s="11">
        <v>15</v>
      </c>
      <c r="C18" s="56">
        <v>265</v>
      </c>
      <c r="D18" s="58"/>
      <c r="E18" s="57"/>
      <c r="I18"/>
    </row>
    <row r="19" spans="1:9" ht="18" customHeight="1" x14ac:dyDescent="0.3">
      <c r="A19" s="55" t="s">
        <v>83</v>
      </c>
      <c r="B19" s="11">
        <v>26</v>
      </c>
      <c r="C19" s="56">
        <v>477</v>
      </c>
      <c r="D19" s="58"/>
      <c r="E19" s="57"/>
      <c r="I19"/>
    </row>
    <row r="20" spans="1:9" ht="18" customHeight="1" x14ac:dyDescent="0.3">
      <c r="A20" s="55" t="s">
        <v>84</v>
      </c>
      <c r="B20" s="11">
        <v>28</v>
      </c>
      <c r="C20" s="56">
        <v>175</v>
      </c>
      <c r="D20" s="58"/>
      <c r="E20" s="57"/>
      <c r="I20"/>
    </row>
    <row r="21" spans="1:9" x14ac:dyDescent="0.3">
      <c r="A21" s="52"/>
      <c r="B21" s="53"/>
    </row>
    <row r="22" spans="1:9" ht="21" x14ac:dyDescent="0.3">
      <c r="B22" s="143" t="s">
        <v>5</v>
      </c>
      <c r="C22" s="143"/>
      <c r="D22" s="141"/>
      <c r="E22" s="142"/>
    </row>
  </sheetData>
  <sortState xmlns:xlrd2="http://schemas.microsoft.com/office/spreadsheetml/2017/richdata2" ref="A6:C20">
    <sortCondition ref="A6:A20"/>
  </sortState>
  <mergeCells count="3">
    <mergeCell ref="A4:E4"/>
    <mergeCell ref="D22:E22"/>
    <mergeCell ref="B22:C22"/>
  </mergeCells>
  <printOptions horizontalCentered="1" verticalCentered="1" gridLines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&amp;C&amp;F</oddHeader>
    <oddFooter>&amp;C&amp;A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2" tint="-9.9978637043366805E-2"/>
    <pageSetUpPr fitToPage="1"/>
  </sheetPr>
  <dimension ref="A1"/>
  <sheetViews>
    <sheetView showGridLines="0" workbookViewId="0"/>
  </sheetViews>
  <sheetFormatPr defaultRowHeight="14.4" x14ac:dyDescent="0.3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79998168889431442"/>
  </sheetPr>
  <dimension ref="A1:H201"/>
  <sheetViews>
    <sheetView workbookViewId="0">
      <selection activeCell="A2" sqref="A2"/>
    </sheetView>
  </sheetViews>
  <sheetFormatPr defaultRowHeight="18" x14ac:dyDescent="0.35"/>
  <cols>
    <col min="1" max="1" width="32.109375" style="82" bestFit="1" customWidth="1"/>
    <col min="2" max="2" width="17" style="82" bestFit="1" customWidth="1"/>
    <col min="3" max="3" width="8.33203125" style="83" bestFit="1" customWidth="1"/>
    <col min="4" max="4" width="11" style="84" bestFit="1" customWidth="1"/>
    <col min="5" max="5" width="12" style="84" bestFit="1" customWidth="1"/>
    <col min="6" max="6" width="15.44140625" customWidth="1"/>
    <col min="7" max="7" width="15.44140625" style="85" customWidth="1"/>
    <col min="8" max="8" width="16.6640625" style="86" customWidth="1"/>
  </cols>
  <sheetData>
    <row r="1" spans="1:8" ht="28.8" x14ac:dyDescent="0.3">
      <c r="A1" s="75" t="s">
        <v>4</v>
      </c>
      <c r="B1" s="75" t="s">
        <v>155</v>
      </c>
      <c r="C1" s="76" t="s">
        <v>156</v>
      </c>
      <c r="D1" s="77" t="s">
        <v>157</v>
      </c>
      <c r="E1" s="77" t="s">
        <v>158</v>
      </c>
      <c r="G1"/>
      <c r="H1"/>
    </row>
    <row r="2" spans="1:8" ht="14.4" x14ac:dyDescent="0.3">
      <c r="A2" s="78" t="s">
        <v>159</v>
      </c>
      <c r="B2" s="78" t="s">
        <v>160</v>
      </c>
      <c r="C2" s="79" t="s">
        <v>161</v>
      </c>
      <c r="D2" s="80">
        <v>21000</v>
      </c>
      <c r="E2" s="80">
        <f t="shared" ref="E2:E65" si="0">C2*D2</f>
        <v>189000</v>
      </c>
      <c r="G2"/>
      <c r="H2"/>
    </row>
    <row r="3" spans="1:8" ht="15.6" x14ac:dyDescent="0.3">
      <c r="A3" s="78" t="s">
        <v>162</v>
      </c>
      <c r="B3" s="78" t="s">
        <v>163</v>
      </c>
      <c r="C3" s="79" t="s">
        <v>161</v>
      </c>
      <c r="D3" s="80">
        <v>20000</v>
      </c>
      <c r="E3" s="80">
        <f t="shared" si="0"/>
        <v>180000</v>
      </c>
      <c r="H3"/>
    </row>
    <row r="4" spans="1:8" ht="15.6" x14ac:dyDescent="0.3">
      <c r="A4" s="78" t="s">
        <v>164</v>
      </c>
      <c r="B4" s="78" t="s">
        <v>204</v>
      </c>
      <c r="C4" s="79" t="s">
        <v>165</v>
      </c>
      <c r="D4" s="80">
        <v>22000</v>
      </c>
      <c r="E4" s="80">
        <f t="shared" si="0"/>
        <v>176000</v>
      </c>
      <c r="H4"/>
    </row>
    <row r="5" spans="1:8" ht="15.6" x14ac:dyDescent="0.3">
      <c r="A5" s="78" t="s">
        <v>166</v>
      </c>
      <c r="B5" s="78" t="s">
        <v>167</v>
      </c>
      <c r="C5" s="79" t="s">
        <v>168</v>
      </c>
      <c r="D5" s="80">
        <v>25000</v>
      </c>
      <c r="E5" s="80">
        <f t="shared" si="0"/>
        <v>175000</v>
      </c>
      <c r="H5"/>
    </row>
    <row r="6" spans="1:8" ht="15.6" x14ac:dyDescent="0.3">
      <c r="A6" s="78" t="s">
        <v>169</v>
      </c>
      <c r="B6" s="78" t="s">
        <v>202</v>
      </c>
      <c r="C6" s="79" t="s">
        <v>161</v>
      </c>
      <c r="D6" s="80">
        <v>19000</v>
      </c>
      <c r="E6" s="80">
        <f t="shared" si="0"/>
        <v>171000</v>
      </c>
      <c r="H6"/>
    </row>
    <row r="7" spans="1:8" ht="15.6" x14ac:dyDescent="0.3">
      <c r="A7" s="78" t="s">
        <v>170</v>
      </c>
      <c r="B7" s="78" t="s">
        <v>202</v>
      </c>
      <c r="C7" s="79" t="s">
        <v>165</v>
      </c>
      <c r="D7" s="80">
        <v>19000</v>
      </c>
      <c r="E7" s="80">
        <f t="shared" si="0"/>
        <v>152000</v>
      </c>
      <c r="H7"/>
    </row>
    <row r="8" spans="1:8" ht="15.6" x14ac:dyDescent="0.3">
      <c r="A8" s="78" t="s">
        <v>169</v>
      </c>
      <c r="B8" s="78" t="s">
        <v>160</v>
      </c>
      <c r="C8" s="79" t="s">
        <v>168</v>
      </c>
      <c r="D8" s="80">
        <v>21000</v>
      </c>
      <c r="E8" s="80">
        <f t="shared" si="0"/>
        <v>147000</v>
      </c>
      <c r="H8"/>
    </row>
    <row r="9" spans="1:8" ht="15.75" customHeight="1" x14ac:dyDescent="0.3">
      <c r="A9" s="78" t="s">
        <v>171</v>
      </c>
      <c r="B9" s="78" t="s">
        <v>163</v>
      </c>
      <c r="C9" s="79" t="s">
        <v>168</v>
      </c>
      <c r="D9" s="80">
        <v>20000</v>
      </c>
      <c r="E9" s="80">
        <f t="shared" si="0"/>
        <v>140000</v>
      </c>
      <c r="H9"/>
    </row>
    <row r="10" spans="1:8" ht="15.75" customHeight="1" x14ac:dyDescent="0.3">
      <c r="A10" s="78" t="s">
        <v>164</v>
      </c>
      <c r="B10" s="78" t="s">
        <v>202</v>
      </c>
      <c r="C10" s="79" t="s">
        <v>168</v>
      </c>
      <c r="D10" s="80">
        <v>19000</v>
      </c>
      <c r="E10" s="80">
        <f t="shared" si="0"/>
        <v>133000</v>
      </c>
      <c r="H10"/>
    </row>
    <row r="11" spans="1:8" ht="15.6" x14ac:dyDescent="0.3">
      <c r="A11" s="78" t="s">
        <v>172</v>
      </c>
      <c r="B11" s="78" t="s">
        <v>202</v>
      </c>
      <c r="C11" s="79" t="s">
        <v>168</v>
      </c>
      <c r="D11" s="80">
        <v>19000</v>
      </c>
      <c r="E11" s="80">
        <f t="shared" si="0"/>
        <v>133000</v>
      </c>
      <c r="H11"/>
    </row>
    <row r="12" spans="1:8" x14ac:dyDescent="0.35">
      <c r="A12" s="78" t="s">
        <v>162</v>
      </c>
      <c r="B12" s="78" t="s">
        <v>203</v>
      </c>
      <c r="C12" s="79" t="s">
        <v>168</v>
      </c>
      <c r="D12" s="80">
        <v>18700</v>
      </c>
      <c r="E12" s="80">
        <f t="shared" si="0"/>
        <v>130900</v>
      </c>
    </row>
    <row r="13" spans="1:8" ht="15.6" x14ac:dyDescent="0.3">
      <c r="A13" s="78" t="s">
        <v>173</v>
      </c>
      <c r="B13" s="78" t="s">
        <v>167</v>
      </c>
      <c r="C13" s="79" t="s">
        <v>174</v>
      </c>
      <c r="D13" s="80">
        <v>25000</v>
      </c>
      <c r="E13" s="80">
        <f t="shared" si="0"/>
        <v>125000</v>
      </c>
      <c r="H13" s="85"/>
    </row>
    <row r="14" spans="1:8" ht="15.6" x14ac:dyDescent="0.3">
      <c r="A14" s="78" t="s">
        <v>164</v>
      </c>
      <c r="B14" s="78" t="s">
        <v>203</v>
      </c>
      <c r="C14" s="79" t="s">
        <v>175</v>
      </c>
      <c r="D14" s="80">
        <v>18700</v>
      </c>
      <c r="E14" s="80">
        <f t="shared" si="0"/>
        <v>112200</v>
      </c>
      <c r="H14" s="85"/>
    </row>
    <row r="15" spans="1:8" ht="15.6" x14ac:dyDescent="0.3">
      <c r="A15" s="78" t="s">
        <v>176</v>
      </c>
      <c r="B15" s="78" t="s">
        <v>204</v>
      </c>
      <c r="C15" s="79" t="s">
        <v>174</v>
      </c>
      <c r="D15" s="80">
        <v>22000</v>
      </c>
      <c r="E15" s="80">
        <f t="shared" si="0"/>
        <v>110000</v>
      </c>
      <c r="H15" s="85"/>
    </row>
    <row r="16" spans="1:8" x14ac:dyDescent="0.35">
      <c r="A16" s="78" t="s">
        <v>162</v>
      </c>
      <c r="B16" s="78" t="s">
        <v>163</v>
      </c>
      <c r="C16" s="79" t="s">
        <v>174</v>
      </c>
      <c r="D16" s="80">
        <v>20000</v>
      </c>
      <c r="E16" s="80">
        <f t="shared" si="0"/>
        <v>100000</v>
      </c>
    </row>
    <row r="17" spans="1:5" x14ac:dyDescent="0.35">
      <c r="A17" s="78" t="s">
        <v>177</v>
      </c>
      <c r="B17" s="78" t="s">
        <v>203</v>
      </c>
      <c r="C17" s="79" t="s">
        <v>174</v>
      </c>
      <c r="D17" s="80">
        <v>18700</v>
      </c>
      <c r="E17" s="80">
        <f t="shared" si="0"/>
        <v>93500</v>
      </c>
    </row>
    <row r="18" spans="1:5" x14ac:dyDescent="0.35">
      <c r="A18" s="78" t="s">
        <v>178</v>
      </c>
      <c r="B18" s="78" t="s">
        <v>163</v>
      </c>
      <c r="C18" s="79" t="s">
        <v>179</v>
      </c>
      <c r="D18" s="80">
        <v>20000</v>
      </c>
      <c r="E18" s="81">
        <f t="shared" si="0"/>
        <v>80000</v>
      </c>
    </row>
    <row r="19" spans="1:5" x14ac:dyDescent="0.35">
      <c r="A19" s="78" t="s">
        <v>180</v>
      </c>
      <c r="B19" s="78" t="s">
        <v>204</v>
      </c>
      <c r="C19" s="79" t="s">
        <v>181</v>
      </c>
      <c r="D19" s="80">
        <v>22000</v>
      </c>
      <c r="E19" s="80">
        <f t="shared" si="0"/>
        <v>66000</v>
      </c>
    </row>
    <row r="20" spans="1:5" x14ac:dyDescent="0.35">
      <c r="A20" s="78" t="s">
        <v>177</v>
      </c>
      <c r="B20" s="78" t="s">
        <v>204</v>
      </c>
      <c r="C20" s="79" t="s">
        <v>181</v>
      </c>
      <c r="D20" s="80">
        <v>22000</v>
      </c>
      <c r="E20" s="80">
        <f t="shared" si="0"/>
        <v>66000</v>
      </c>
    </row>
    <row r="21" spans="1:5" x14ac:dyDescent="0.35">
      <c r="A21" s="78" t="s">
        <v>182</v>
      </c>
      <c r="B21" s="78" t="s">
        <v>163</v>
      </c>
      <c r="C21" s="79" t="s">
        <v>181</v>
      </c>
      <c r="D21" s="80">
        <v>20000</v>
      </c>
      <c r="E21" s="80">
        <f t="shared" si="0"/>
        <v>60000</v>
      </c>
    </row>
    <row r="22" spans="1:5" x14ac:dyDescent="0.35">
      <c r="A22" s="78" t="s">
        <v>166</v>
      </c>
      <c r="B22" s="78" t="s">
        <v>203</v>
      </c>
      <c r="C22" s="79" t="s">
        <v>181</v>
      </c>
      <c r="D22" s="80">
        <v>18700</v>
      </c>
      <c r="E22" s="80">
        <f t="shared" si="0"/>
        <v>56100</v>
      </c>
    </row>
    <row r="23" spans="1:5" x14ac:dyDescent="0.35">
      <c r="A23" s="78" t="s">
        <v>169</v>
      </c>
      <c r="B23" s="78" t="s">
        <v>203</v>
      </c>
      <c r="C23" s="79" t="s">
        <v>181</v>
      </c>
      <c r="D23" s="80">
        <v>18700</v>
      </c>
      <c r="E23" s="80">
        <f t="shared" si="0"/>
        <v>56100</v>
      </c>
    </row>
    <row r="24" spans="1:5" x14ac:dyDescent="0.35">
      <c r="A24" s="78" t="s">
        <v>170</v>
      </c>
      <c r="B24" s="78" t="s">
        <v>204</v>
      </c>
      <c r="C24" s="79" t="s">
        <v>183</v>
      </c>
      <c r="D24" s="80">
        <v>22000</v>
      </c>
      <c r="E24" s="80">
        <f t="shared" si="0"/>
        <v>44000</v>
      </c>
    </row>
    <row r="25" spans="1:5" x14ac:dyDescent="0.35">
      <c r="A25" s="78" t="s">
        <v>184</v>
      </c>
      <c r="B25" s="78" t="s">
        <v>204</v>
      </c>
      <c r="C25" s="79" t="s">
        <v>183</v>
      </c>
      <c r="D25" s="80">
        <v>22000</v>
      </c>
      <c r="E25" s="80">
        <f t="shared" si="0"/>
        <v>44000</v>
      </c>
    </row>
    <row r="26" spans="1:5" x14ac:dyDescent="0.35">
      <c r="A26" s="78" t="s">
        <v>185</v>
      </c>
      <c r="B26" s="78" t="s">
        <v>163</v>
      </c>
      <c r="C26" s="79" t="s">
        <v>183</v>
      </c>
      <c r="D26" s="80">
        <v>20000</v>
      </c>
      <c r="E26" s="80">
        <f t="shared" si="0"/>
        <v>40000</v>
      </c>
    </row>
    <row r="27" spans="1:5" x14ac:dyDescent="0.35">
      <c r="A27" s="78" t="s">
        <v>180</v>
      </c>
      <c r="B27" s="78" t="s">
        <v>163</v>
      </c>
      <c r="C27" s="79" t="s">
        <v>183</v>
      </c>
      <c r="D27" s="80">
        <v>20000</v>
      </c>
      <c r="E27" s="80">
        <f t="shared" si="0"/>
        <v>40000</v>
      </c>
    </row>
    <row r="28" spans="1:5" x14ac:dyDescent="0.35">
      <c r="A28" s="78" t="s">
        <v>186</v>
      </c>
      <c r="B28" s="78" t="s">
        <v>203</v>
      </c>
      <c r="C28" s="79" t="s">
        <v>183</v>
      </c>
      <c r="D28" s="80">
        <v>18700</v>
      </c>
      <c r="E28" s="80">
        <f t="shared" si="0"/>
        <v>37400</v>
      </c>
    </row>
    <row r="29" spans="1:5" x14ac:dyDescent="0.35">
      <c r="A29" s="78" t="s">
        <v>187</v>
      </c>
      <c r="B29" s="78" t="s">
        <v>203</v>
      </c>
      <c r="C29" s="79" t="s">
        <v>183</v>
      </c>
      <c r="D29" s="80">
        <v>18700</v>
      </c>
      <c r="E29" s="80">
        <f t="shared" si="0"/>
        <v>37400</v>
      </c>
    </row>
    <row r="30" spans="1:5" x14ac:dyDescent="0.35">
      <c r="A30" s="78" t="s">
        <v>188</v>
      </c>
      <c r="B30" s="78" t="s">
        <v>202</v>
      </c>
      <c r="C30" s="79" t="s">
        <v>189</v>
      </c>
      <c r="D30" s="80">
        <v>19000</v>
      </c>
      <c r="E30" s="80">
        <f t="shared" si="0"/>
        <v>19000</v>
      </c>
    </row>
    <row r="31" spans="1:5" x14ac:dyDescent="0.35">
      <c r="A31" s="78" t="s">
        <v>184</v>
      </c>
      <c r="B31" s="78" t="s">
        <v>202</v>
      </c>
      <c r="C31" s="79" t="s">
        <v>165</v>
      </c>
      <c r="D31" s="80">
        <v>19000</v>
      </c>
      <c r="E31" s="80">
        <f t="shared" si="0"/>
        <v>152000</v>
      </c>
    </row>
    <row r="32" spans="1:5" x14ac:dyDescent="0.35">
      <c r="A32" s="78" t="s">
        <v>171</v>
      </c>
      <c r="B32" s="78" t="s">
        <v>202</v>
      </c>
      <c r="C32" s="79" t="s">
        <v>183</v>
      </c>
      <c r="D32" s="80">
        <v>19000</v>
      </c>
      <c r="E32" s="80">
        <f t="shared" si="0"/>
        <v>38000</v>
      </c>
    </row>
    <row r="33" spans="1:8" x14ac:dyDescent="0.35">
      <c r="A33" s="78" t="s">
        <v>173</v>
      </c>
      <c r="B33" s="78" t="s">
        <v>202</v>
      </c>
      <c r="C33" s="79" t="s">
        <v>183</v>
      </c>
      <c r="D33" s="80">
        <v>19000</v>
      </c>
      <c r="E33" s="80">
        <f t="shared" si="0"/>
        <v>38000</v>
      </c>
    </row>
    <row r="34" spans="1:8" x14ac:dyDescent="0.35">
      <c r="A34" s="78" t="s">
        <v>173</v>
      </c>
      <c r="B34" s="78" t="s">
        <v>202</v>
      </c>
      <c r="C34" s="79" t="s">
        <v>168</v>
      </c>
      <c r="D34" s="80">
        <v>19000</v>
      </c>
      <c r="E34" s="80">
        <f t="shared" si="0"/>
        <v>133000</v>
      </c>
    </row>
    <row r="35" spans="1:8" ht="15.6" x14ac:dyDescent="0.3">
      <c r="A35" s="78" t="s">
        <v>184</v>
      </c>
      <c r="B35" s="78" t="s">
        <v>202</v>
      </c>
      <c r="C35" s="79" t="s">
        <v>179</v>
      </c>
      <c r="D35" s="80">
        <v>19000</v>
      </c>
      <c r="E35" s="80">
        <f t="shared" si="0"/>
        <v>76000</v>
      </c>
      <c r="H35"/>
    </row>
    <row r="36" spans="1:8" x14ac:dyDescent="0.35">
      <c r="A36" s="78" t="s">
        <v>180</v>
      </c>
      <c r="B36" s="78" t="s">
        <v>160</v>
      </c>
      <c r="C36" s="79" t="s">
        <v>179</v>
      </c>
      <c r="D36" s="80">
        <v>21000</v>
      </c>
      <c r="E36" s="80">
        <f t="shared" si="0"/>
        <v>84000</v>
      </c>
    </row>
    <row r="37" spans="1:8" x14ac:dyDescent="0.35">
      <c r="A37" s="78" t="s">
        <v>170</v>
      </c>
      <c r="B37" s="78" t="s">
        <v>160</v>
      </c>
      <c r="C37" s="79" t="s">
        <v>183</v>
      </c>
      <c r="D37" s="80">
        <v>21000</v>
      </c>
      <c r="E37" s="80">
        <f t="shared" si="0"/>
        <v>42000</v>
      </c>
    </row>
    <row r="38" spans="1:8" x14ac:dyDescent="0.35">
      <c r="A38" s="78" t="s">
        <v>172</v>
      </c>
      <c r="B38" s="78" t="s">
        <v>203</v>
      </c>
      <c r="C38" s="79" t="s">
        <v>183</v>
      </c>
      <c r="D38" s="80">
        <v>18700</v>
      </c>
      <c r="E38" s="80">
        <f t="shared" si="0"/>
        <v>37400</v>
      </c>
    </row>
    <row r="39" spans="1:8" x14ac:dyDescent="0.35">
      <c r="A39" s="78" t="s">
        <v>178</v>
      </c>
      <c r="B39" s="78" t="s">
        <v>203</v>
      </c>
      <c r="C39" s="79" t="s">
        <v>175</v>
      </c>
      <c r="D39" s="80">
        <v>18700</v>
      </c>
      <c r="E39" s="80">
        <f t="shared" si="0"/>
        <v>112200</v>
      </c>
    </row>
    <row r="40" spans="1:8" x14ac:dyDescent="0.35">
      <c r="A40" s="78" t="s">
        <v>180</v>
      </c>
      <c r="B40" s="78" t="s">
        <v>167</v>
      </c>
      <c r="C40" s="79" t="s">
        <v>183</v>
      </c>
      <c r="D40" s="80">
        <v>25000</v>
      </c>
      <c r="E40" s="80">
        <f t="shared" si="0"/>
        <v>50000</v>
      </c>
    </row>
    <row r="41" spans="1:8" x14ac:dyDescent="0.35">
      <c r="A41" s="78" t="s">
        <v>164</v>
      </c>
      <c r="B41" s="78" t="s">
        <v>204</v>
      </c>
      <c r="C41" s="79" t="s">
        <v>165</v>
      </c>
      <c r="D41" s="80">
        <v>22000</v>
      </c>
      <c r="E41" s="80">
        <f t="shared" si="0"/>
        <v>176000</v>
      </c>
    </row>
    <row r="42" spans="1:8" x14ac:dyDescent="0.35">
      <c r="A42" s="78" t="s">
        <v>185</v>
      </c>
      <c r="B42" s="78" t="s">
        <v>204</v>
      </c>
      <c r="C42" s="79" t="s">
        <v>165</v>
      </c>
      <c r="D42" s="80">
        <v>22000</v>
      </c>
      <c r="E42" s="80">
        <f t="shared" si="0"/>
        <v>176000</v>
      </c>
    </row>
    <row r="43" spans="1:8" x14ac:dyDescent="0.35">
      <c r="A43" s="78" t="s">
        <v>190</v>
      </c>
      <c r="B43" s="78" t="s">
        <v>167</v>
      </c>
      <c r="C43" s="79" t="s">
        <v>179</v>
      </c>
      <c r="D43" s="80">
        <v>25000</v>
      </c>
      <c r="E43" s="80">
        <f t="shared" si="0"/>
        <v>100000</v>
      </c>
    </row>
    <row r="44" spans="1:8" x14ac:dyDescent="0.35">
      <c r="A44" s="78" t="s">
        <v>180</v>
      </c>
      <c r="B44" s="78" t="s">
        <v>163</v>
      </c>
      <c r="C44" s="79" t="s">
        <v>189</v>
      </c>
      <c r="D44" s="80">
        <v>20000</v>
      </c>
      <c r="E44" s="80">
        <f t="shared" si="0"/>
        <v>20000</v>
      </c>
    </row>
    <row r="45" spans="1:8" x14ac:dyDescent="0.35">
      <c r="A45" s="78" t="s">
        <v>180</v>
      </c>
      <c r="B45" s="78" t="s">
        <v>167</v>
      </c>
      <c r="C45" s="79" t="s">
        <v>165</v>
      </c>
      <c r="D45" s="80">
        <v>25000</v>
      </c>
      <c r="E45" s="80">
        <f t="shared" si="0"/>
        <v>200000</v>
      </c>
    </row>
    <row r="46" spans="1:8" x14ac:dyDescent="0.35">
      <c r="A46" s="78" t="s">
        <v>172</v>
      </c>
      <c r="B46" s="78" t="s">
        <v>203</v>
      </c>
      <c r="C46" s="79" t="s">
        <v>168</v>
      </c>
      <c r="D46" s="80">
        <v>18700</v>
      </c>
      <c r="E46" s="80">
        <f t="shared" si="0"/>
        <v>130900</v>
      </c>
    </row>
    <row r="47" spans="1:8" x14ac:dyDescent="0.35">
      <c r="A47" s="78" t="s">
        <v>182</v>
      </c>
      <c r="B47" s="78" t="s">
        <v>167</v>
      </c>
      <c r="C47" s="79" t="s">
        <v>168</v>
      </c>
      <c r="D47" s="80">
        <v>25000</v>
      </c>
      <c r="E47" s="80">
        <f t="shared" si="0"/>
        <v>175000</v>
      </c>
    </row>
    <row r="48" spans="1:8" x14ac:dyDescent="0.35">
      <c r="A48" s="78" t="s">
        <v>191</v>
      </c>
      <c r="B48" s="78" t="s">
        <v>163</v>
      </c>
      <c r="C48" s="79" t="s">
        <v>179</v>
      </c>
      <c r="D48" s="80">
        <v>20000</v>
      </c>
      <c r="E48" s="80">
        <f t="shared" si="0"/>
        <v>80000</v>
      </c>
    </row>
    <row r="49" spans="1:5" x14ac:dyDescent="0.35">
      <c r="A49" s="78" t="s">
        <v>186</v>
      </c>
      <c r="B49" s="78" t="s">
        <v>167</v>
      </c>
      <c r="C49" s="79" t="s">
        <v>165</v>
      </c>
      <c r="D49" s="80">
        <v>25000</v>
      </c>
      <c r="E49" s="80">
        <f t="shared" si="0"/>
        <v>200000</v>
      </c>
    </row>
    <row r="50" spans="1:5" x14ac:dyDescent="0.35">
      <c r="A50" s="78" t="s">
        <v>159</v>
      </c>
      <c r="B50" s="78" t="s">
        <v>204</v>
      </c>
      <c r="C50" s="79" t="s">
        <v>165</v>
      </c>
      <c r="D50" s="80">
        <v>22000</v>
      </c>
      <c r="E50" s="80">
        <f t="shared" si="0"/>
        <v>176000</v>
      </c>
    </row>
    <row r="51" spans="1:5" x14ac:dyDescent="0.35">
      <c r="A51" s="78" t="s">
        <v>187</v>
      </c>
      <c r="B51" s="78" t="s">
        <v>160</v>
      </c>
      <c r="C51" s="79" t="s">
        <v>179</v>
      </c>
      <c r="D51" s="80">
        <v>21000</v>
      </c>
      <c r="E51" s="80">
        <f t="shared" si="0"/>
        <v>84000</v>
      </c>
    </row>
    <row r="52" spans="1:5" x14ac:dyDescent="0.35">
      <c r="A52" s="78" t="s">
        <v>192</v>
      </c>
      <c r="B52" s="78" t="s">
        <v>163</v>
      </c>
      <c r="C52" s="79" t="s">
        <v>161</v>
      </c>
      <c r="D52" s="80">
        <v>20000</v>
      </c>
      <c r="E52" s="80">
        <f t="shared" si="0"/>
        <v>180000</v>
      </c>
    </row>
    <row r="53" spans="1:5" x14ac:dyDescent="0.35">
      <c r="A53" s="78" t="s">
        <v>192</v>
      </c>
      <c r="B53" s="78" t="s">
        <v>167</v>
      </c>
      <c r="C53" s="79" t="s">
        <v>179</v>
      </c>
      <c r="D53" s="80">
        <v>25000</v>
      </c>
      <c r="E53" s="80">
        <f t="shared" si="0"/>
        <v>100000</v>
      </c>
    </row>
    <row r="54" spans="1:5" x14ac:dyDescent="0.35">
      <c r="A54" s="78" t="s">
        <v>192</v>
      </c>
      <c r="B54" s="78" t="s">
        <v>203</v>
      </c>
      <c r="C54" s="79" t="s">
        <v>183</v>
      </c>
      <c r="D54" s="80">
        <v>18700</v>
      </c>
      <c r="E54" s="80">
        <f t="shared" si="0"/>
        <v>37400</v>
      </c>
    </row>
    <row r="55" spans="1:5" x14ac:dyDescent="0.35">
      <c r="A55" s="78" t="s">
        <v>193</v>
      </c>
      <c r="B55" s="78" t="s">
        <v>160</v>
      </c>
      <c r="C55" s="79" t="s">
        <v>189</v>
      </c>
      <c r="D55" s="80">
        <v>21000</v>
      </c>
      <c r="E55" s="80">
        <f t="shared" si="0"/>
        <v>21000</v>
      </c>
    </row>
    <row r="56" spans="1:5" x14ac:dyDescent="0.35">
      <c r="A56" s="78" t="s">
        <v>170</v>
      </c>
      <c r="B56" s="78" t="s">
        <v>202</v>
      </c>
      <c r="C56" s="79" t="s">
        <v>189</v>
      </c>
      <c r="D56" s="80">
        <v>19000</v>
      </c>
      <c r="E56" s="80">
        <f t="shared" si="0"/>
        <v>19000</v>
      </c>
    </row>
    <row r="57" spans="1:5" x14ac:dyDescent="0.35">
      <c r="A57" s="78" t="s">
        <v>171</v>
      </c>
      <c r="B57" s="78" t="s">
        <v>160</v>
      </c>
      <c r="C57" s="79" t="s">
        <v>179</v>
      </c>
      <c r="D57" s="80">
        <v>21000</v>
      </c>
      <c r="E57" s="80">
        <f t="shared" si="0"/>
        <v>84000</v>
      </c>
    </row>
    <row r="58" spans="1:5" x14ac:dyDescent="0.35">
      <c r="A58" s="78" t="s">
        <v>178</v>
      </c>
      <c r="B58" s="78" t="s">
        <v>167</v>
      </c>
      <c r="C58" s="79" t="s">
        <v>161</v>
      </c>
      <c r="D58" s="80">
        <v>25000</v>
      </c>
      <c r="E58" s="80">
        <f t="shared" si="0"/>
        <v>225000</v>
      </c>
    </row>
    <row r="59" spans="1:5" x14ac:dyDescent="0.35">
      <c r="A59" s="78" t="s">
        <v>194</v>
      </c>
      <c r="B59" s="78" t="s">
        <v>202</v>
      </c>
      <c r="C59" s="79" t="s">
        <v>165</v>
      </c>
      <c r="D59" s="80">
        <v>19000</v>
      </c>
      <c r="E59" s="80">
        <f t="shared" si="0"/>
        <v>152000</v>
      </c>
    </row>
    <row r="60" spans="1:5" x14ac:dyDescent="0.35">
      <c r="A60" s="78" t="s">
        <v>177</v>
      </c>
      <c r="B60" s="78" t="s">
        <v>204</v>
      </c>
      <c r="C60" s="79" t="s">
        <v>168</v>
      </c>
      <c r="D60" s="80">
        <v>22000</v>
      </c>
      <c r="E60" s="80">
        <f t="shared" si="0"/>
        <v>154000</v>
      </c>
    </row>
    <row r="61" spans="1:5" x14ac:dyDescent="0.35">
      <c r="A61" s="78" t="s">
        <v>159</v>
      </c>
      <c r="B61" s="78" t="s">
        <v>204</v>
      </c>
      <c r="C61" s="79" t="s">
        <v>174</v>
      </c>
      <c r="D61" s="80">
        <v>22000</v>
      </c>
      <c r="E61" s="80">
        <f t="shared" si="0"/>
        <v>110000</v>
      </c>
    </row>
    <row r="62" spans="1:5" x14ac:dyDescent="0.35">
      <c r="A62" s="78" t="s">
        <v>195</v>
      </c>
      <c r="B62" s="78" t="s">
        <v>167</v>
      </c>
      <c r="C62" s="79" t="s">
        <v>179</v>
      </c>
      <c r="D62" s="80">
        <v>25000</v>
      </c>
      <c r="E62" s="80">
        <f t="shared" si="0"/>
        <v>100000</v>
      </c>
    </row>
    <row r="63" spans="1:5" x14ac:dyDescent="0.35">
      <c r="A63" s="78" t="s">
        <v>196</v>
      </c>
      <c r="B63" s="78" t="s">
        <v>203</v>
      </c>
      <c r="C63" s="79" t="s">
        <v>183</v>
      </c>
      <c r="D63" s="80">
        <v>18700</v>
      </c>
      <c r="E63" s="80">
        <f t="shared" si="0"/>
        <v>37400</v>
      </c>
    </row>
    <row r="64" spans="1:5" x14ac:dyDescent="0.35">
      <c r="A64" s="78" t="s">
        <v>176</v>
      </c>
      <c r="B64" s="78" t="s">
        <v>160</v>
      </c>
      <c r="C64" s="79" t="s">
        <v>189</v>
      </c>
      <c r="D64" s="80">
        <v>21000</v>
      </c>
      <c r="E64" s="80">
        <f t="shared" si="0"/>
        <v>21000</v>
      </c>
    </row>
    <row r="65" spans="1:5" x14ac:dyDescent="0.35">
      <c r="A65" s="78" t="s">
        <v>195</v>
      </c>
      <c r="B65" s="78" t="s">
        <v>163</v>
      </c>
      <c r="C65" s="79" t="s">
        <v>175</v>
      </c>
      <c r="D65" s="80">
        <v>20000</v>
      </c>
      <c r="E65" s="80">
        <f t="shared" si="0"/>
        <v>120000</v>
      </c>
    </row>
    <row r="66" spans="1:5" x14ac:dyDescent="0.35">
      <c r="A66" s="78" t="s">
        <v>190</v>
      </c>
      <c r="B66" s="78" t="s">
        <v>167</v>
      </c>
      <c r="C66" s="79" t="s">
        <v>179</v>
      </c>
      <c r="D66" s="80">
        <v>25000</v>
      </c>
      <c r="E66" s="80">
        <f t="shared" ref="E66:E129" si="1">C66*D66</f>
        <v>100000</v>
      </c>
    </row>
    <row r="67" spans="1:5" x14ac:dyDescent="0.35">
      <c r="A67" s="78" t="s">
        <v>197</v>
      </c>
      <c r="B67" s="78" t="s">
        <v>203</v>
      </c>
      <c r="C67" s="79" t="s">
        <v>181</v>
      </c>
      <c r="D67" s="80">
        <v>18700</v>
      </c>
      <c r="E67" s="80">
        <f t="shared" si="1"/>
        <v>56100</v>
      </c>
    </row>
    <row r="68" spans="1:5" x14ac:dyDescent="0.35">
      <c r="A68" s="78" t="s">
        <v>197</v>
      </c>
      <c r="B68" s="78" t="s">
        <v>160</v>
      </c>
      <c r="C68" s="79" t="s">
        <v>181</v>
      </c>
      <c r="D68" s="80">
        <v>21000</v>
      </c>
      <c r="E68" s="80">
        <f t="shared" si="1"/>
        <v>63000</v>
      </c>
    </row>
    <row r="69" spans="1:5" x14ac:dyDescent="0.35">
      <c r="A69" s="78" t="s">
        <v>170</v>
      </c>
      <c r="B69" s="78" t="s">
        <v>202</v>
      </c>
      <c r="C69" s="79" t="s">
        <v>175</v>
      </c>
      <c r="D69" s="80">
        <v>19000</v>
      </c>
      <c r="E69" s="80">
        <f t="shared" si="1"/>
        <v>114000</v>
      </c>
    </row>
    <row r="70" spans="1:5" x14ac:dyDescent="0.35">
      <c r="A70" s="78" t="s">
        <v>178</v>
      </c>
      <c r="B70" s="78" t="s">
        <v>202</v>
      </c>
      <c r="C70" s="79" t="s">
        <v>161</v>
      </c>
      <c r="D70" s="80">
        <v>19000</v>
      </c>
      <c r="E70" s="80">
        <f t="shared" si="1"/>
        <v>171000</v>
      </c>
    </row>
    <row r="71" spans="1:5" x14ac:dyDescent="0.35">
      <c r="A71" s="78" t="s">
        <v>166</v>
      </c>
      <c r="B71" s="78" t="s">
        <v>202</v>
      </c>
      <c r="C71" s="79" t="s">
        <v>179</v>
      </c>
      <c r="D71" s="80">
        <v>19000</v>
      </c>
      <c r="E71" s="80">
        <f t="shared" si="1"/>
        <v>76000</v>
      </c>
    </row>
    <row r="72" spans="1:5" x14ac:dyDescent="0.35">
      <c r="A72" s="78" t="s">
        <v>188</v>
      </c>
      <c r="B72" s="78" t="s">
        <v>202</v>
      </c>
      <c r="C72" s="79" t="s">
        <v>168</v>
      </c>
      <c r="D72" s="80">
        <v>19000</v>
      </c>
      <c r="E72" s="80">
        <f t="shared" si="1"/>
        <v>133000</v>
      </c>
    </row>
    <row r="73" spans="1:5" x14ac:dyDescent="0.35">
      <c r="A73" s="78" t="s">
        <v>182</v>
      </c>
      <c r="B73" s="78" t="s">
        <v>202</v>
      </c>
      <c r="C73" s="79" t="s">
        <v>165</v>
      </c>
      <c r="D73" s="80">
        <v>19000</v>
      </c>
      <c r="E73" s="80">
        <f t="shared" si="1"/>
        <v>152000</v>
      </c>
    </row>
    <row r="74" spans="1:5" x14ac:dyDescent="0.35">
      <c r="A74" s="78" t="s">
        <v>159</v>
      </c>
      <c r="B74" s="78" t="s">
        <v>204</v>
      </c>
      <c r="C74" s="79" t="s">
        <v>181</v>
      </c>
      <c r="D74" s="80">
        <v>22000</v>
      </c>
      <c r="E74" s="80">
        <f t="shared" si="1"/>
        <v>66000</v>
      </c>
    </row>
    <row r="75" spans="1:5" x14ac:dyDescent="0.35">
      <c r="A75" s="78" t="s">
        <v>170</v>
      </c>
      <c r="B75" s="78" t="s">
        <v>167</v>
      </c>
      <c r="C75" s="79" t="s">
        <v>179</v>
      </c>
      <c r="D75" s="80">
        <v>25000</v>
      </c>
      <c r="E75" s="80">
        <f t="shared" si="1"/>
        <v>100000</v>
      </c>
    </row>
    <row r="76" spans="1:5" x14ac:dyDescent="0.35">
      <c r="A76" s="78" t="s">
        <v>176</v>
      </c>
      <c r="B76" s="78" t="s">
        <v>203</v>
      </c>
      <c r="C76" s="79" t="s">
        <v>165</v>
      </c>
      <c r="D76" s="80">
        <v>18700</v>
      </c>
      <c r="E76" s="80">
        <f t="shared" si="1"/>
        <v>149600</v>
      </c>
    </row>
    <row r="77" spans="1:5" x14ac:dyDescent="0.35">
      <c r="A77" s="78" t="s">
        <v>162</v>
      </c>
      <c r="B77" s="78" t="s">
        <v>160</v>
      </c>
      <c r="C77" s="79" t="s">
        <v>181</v>
      </c>
      <c r="D77" s="80">
        <v>21000</v>
      </c>
      <c r="E77" s="80">
        <f t="shared" si="1"/>
        <v>63000</v>
      </c>
    </row>
    <row r="78" spans="1:5" x14ac:dyDescent="0.35">
      <c r="A78" s="78" t="s">
        <v>178</v>
      </c>
      <c r="B78" s="78" t="s">
        <v>163</v>
      </c>
      <c r="C78" s="79" t="s">
        <v>161</v>
      </c>
      <c r="D78" s="80">
        <v>20000</v>
      </c>
      <c r="E78" s="80">
        <f t="shared" si="1"/>
        <v>180000</v>
      </c>
    </row>
    <row r="79" spans="1:5" x14ac:dyDescent="0.35">
      <c r="A79" s="78" t="s">
        <v>191</v>
      </c>
      <c r="B79" s="78" t="s">
        <v>167</v>
      </c>
      <c r="C79" s="79" t="s">
        <v>189</v>
      </c>
      <c r="D79" s="80">
        <v>25000</v>
      </c>
      <c r="E79" s="80">
        <f t="shared" si="1"/>
        <v>25000</v>
      </c>
    </row>
    <row r="80" spans="1:5" x14ac:dyDescent="0.35">
      <c r="A80" s="78" t="s">
        <v>164</v>
      </c>
      <c r="B80" s="78" t="s">
        <v>203</v>
      </c>
      <c r="C80" s="79" t="s">
        <v>174</v>
      </c>
      <c r="D80" s="80">
        <v>18700</v>
      </c>
      <c r="E80" s="80">
        <f t="shared" si="1"/>
        <v>93500</v>
      </c>
    </row>
    <row r="81" spans="1:5" x14ac:dyDescent="0.35">
      <c r="A81" s="78" t="s">
        <v>176</v>
      </c>
      <c r="B81" s="78" t="s">
        <v>160</v>
      </c>
      <c r="C81" s="79" t="s">
        <v>183</v>
      </c>
      <c r="D81" s="80">
        <v>21000</v>
      </c>
      <c r="E81" s="80">
        <f t="shared" si="1"/>
        <v>42000</v>
      </c>
    </row>
    <row r="82" spans="1:5" x14ac:dyDescent="0.35">
      <c r="A82" s="78" t="s">
        <v>187</v>
      </c>
      <c r="B82" s="78" t="s">
        <v>202</v>
      </c>
      <c r="C82" s="79" t="s">
        <v>189</v>
      </c>
      <c r="D82" s="80">
        <v>19000</v>
      </c>
      <c r="E82" s="80">
        <f t="shared" si="1"/>
        <v>19000</v>
      </c>
    </row>
    <row r="83" spans="1:5" x14ac:dyDescent="0.35">
      <c r="A83" s="78" t="s">
        <v>166</v>
      </c>
      <c r="B83" s="78" t="s">
        <v>202</v>
      </c>
      <c r="C83" s="79" t="s">
        <v>181</v>
      </c>
      <c r="D83" s="80">
        <v>19000</v>
      </c>
      <c r="E83" s="80">
        <f t="shared" si="1"/>
        <v>57000</v>
      </c>
    </row>
    <row r="84" spans="1:5" x14ac:dyDescent="0.35">
      <c r="A84" s="78" t="s">
        <v>172</v>
      </c>
      <c r="B84" s="78" t="s">
        <v>202</v>
      </c>
      <c r="C84" s="79" t="s">
        <v>174</v>
      </c>
      <c r="D84" s="80">
        <v>19000</v>
      </c>
      <c r="E84" s="80">
        <f t="shared" si="1"/>
        <v>95000</v>
      </c>
    </row>
    <row r="85" spans="1:5" x14ac:dyDescent="0.35">
      <c r="A85" s="78" t="s">
        <v>186</v>
      </c>
      <c r="B85" s="78" t="s">
        <v>163</v>
      </c>
      <c r="C85" s="79" t="s">
        <v>183</v>
      </c>
      <c r="D85" s="80">
        <v>20000</v>
      </c>
      <c r="E85" s="80">
        <f t="shared" si="1"/>
        <v>40000</v>
      </c>
    </row>
    <row r="86" spans="1:5" x14ac:dyDescent="0.35">
      <c r="A86" s="78" t="s">
        <v>187</v>
      </c>
      <c r="B86" s="78" t="s">
        <v>163</v>
      </c>
      <c r="C86" s="79" t="s">
        <v>168</v>
      </c>
      <c r="D86" s="80">
        <v>20000</v>
      </c>
      <c r="E86" s="80">
        <f t="shared" si="1"/>
        <v>140000</v>
      </c>
    </row>
    <row r="87" spans="1:5" x14ac:dyDescent="0.35">
      <c r="A87" s="78" t="s">
        <v>197</v>
      </c>
      <c r="B87" s="78" t="s">
        <v>163</v>
      </c>
      <c r="C87" s="79" t="s">
        <v>183</v>
      </c>
      <c r="D87" s="80">
        <v>20000</v>
      </c>
      <c r="E87" s="80">
        <f t="shared" si="1"/>
        <v>40000</v>
      </c>
    </row>
    <row r="88" spans="1:5" x14ac:dyDescent="0.35">
      <c r="A88" s="78" t="s">
        <v>186</v>
      </c>
      <c r="B88" s="78" t="s">
        <v>163</v>
      </c>
      <c r="C88" s="79" t="s">
        <v>165</v>
      </c>
      <c r="D88" s="80">
        <v>20000</v>
      </c>
      <c r="E88" s="80">
        <f t="shared" si="1"/>
        <v>160000</v>
      </c>
    </row>
    <row r="89" spans="1:5" x14ac:dyDescent="0.35">
      <c r="A89" s="78" t="s">
        <v>198</v>
      </c>
      <c r="B89" s="78" t="s">
        <v>163</v>
      </c>
      <c r="C89" s="79" t="s">
        <v>189</v>
      </c>
      <c r="D89" s="80">
        <v>20000</v>
      </c>
      <c r="E89" s="80">
        <f t="shared" si="1"/>
        <v>20000</v>
      </c>
    </row>
    <row r="90" spans="1:5" x14ac:dyDescent="0.35">
      <c r="A90" s="78" t="s">
        <v>180</v>
      </c>
      <c r="B90" s="78" t="s">
        <v>202</v>
      </c>
      <c r="C90" s="79" t="s">
        <v>175</v>
      </c>
      <c r="D90" s="80">
        <v>19000</v>
      </c>
      <c r="E90" s="80">
        <f t="shared" si="1"/>
        <v>114000</v>
      </c>
    </row>
    <row r="91" spans="1:5" x14ac:dyDescent="0.35">
      <c r="A91" s="78" t="s">
        <v>191</v>
      </c>
      <c r="B91" s="78" t="s">
        <v>203</v>
      </c>
      <c r="C91" s="79" t="s">
        <v>165</v>
      </c>
      <c r="D91" s="80">
        <v>18700</v>
      </c>
      <c r="E91" s="80">
        <f t="shared" si="1"/>
        <v>149600</v>
      </c>
    </row>
    <row r="92" spans="1:5" x14ac:dyDescent="0.35">
      <c r="A92" s="78" t="s">
        <v>199</v>
      </c>
      <c r="B92" s="78" t="s">
        <v>203</v>
      </c>
      <c r="C92" s="79" t="s">
        <v>174</v>
      </c>
      <c r="D92" s="80">
        <v>18700</v>
      </c>
      <c r="E92" s="80">
        <f t="shared" si="1"/>
        <v>93500</v>
      </c>
    </row>
    <row r="93" spans="1:5" x14ac:dyDescent="0.35">
      <c r="A93" s="78" t="s">
        <v>197</v>
      </c>
      <c r="B93" s="78" t="s">
        <v>202</v>
      </c>
      <c r="C93" s="79" t="s">
        <v>165</v>
      </c>
      <c r="D93" s="80">
        <v>19000</v>
      </c>
      <c r="E93" s="80">
        <f t="shared" si="1"/>
        <v>152000</v>
      </c>
    </row>
    <row r="94" spans="1:5" x14ac:dyDescent="0.35">
      <c r="A94" s="78" t="s">
        <v>180</v>
      </c>
      <c r="B94" s="78" t="s">
        <v>203</v>
      </c>
      <c r="C94" s="79" t="s">
        <v>181</v>
      </c>
      <c r="D94" s="80">
        <v>18700</v>
      </c>
      <c r="E94" s="80">
        <f t="shared" si="1"/>
        <v>56100</v>
      </c>
    </row>
    <row r="95" spans="1:5" x14ac:dyDescent="0.35">
      <c r="A95" s="78" t="s">
        <v>188</v>
      </c>
      <c r="B95" s="78" t="s">
        <v>204</v>
      </c>
      <c r="C95" s="79" t="s">
        <v>165</v>
      </c>
      <c r="D95" s="80">
        <v>22000</v>
      </c>
      <c r="E95" s="80">
        <f t="shared" si="1"/>
        <v>176000</v>
      </c>
    </row>
    <row r="96" spans="1:5" x14ac:dyDescent="0.35">
      <c r="A96" s="78" t="s">
        <v>188</v>
      </c>
      <c r="B96" s="78" t="s">
        <v>167</v>
      </c>
      <c r="C96" s="79" t="s">
        <v>168</v>
      </c>
      <c r="D96" s="80">
        <v>25000</v>
      </c>
      <c r="E96" s="80">
        <f t="shared" si="1"/>
        <v>175000</v>
      </c>
    </row>
    <row r="97" spans="1:5" x14ac:dyDescent="0.35">
      <c r="A97" s="78" t="s">
        <v>200</v>
      </c>
      <c r="B97" s="78" t="s">
        <v>203</v>
      </c>
      <c r="C97" s="79" t="s">
        <v>174</v>
      </c>
      <c r="D97" s="80">
        <v>18700</v>
      </c>
      <c r="E97" s="80">
        <f t="shared" si="1"/>
        <v>93500</v>
      </c>
    </row>
    <row r="98" spans="1:5" x14ac:dyDescent="0.35">
      <c r="A98" s="78" t="s">
        <v>159</v>
      </c>
      <c r="B98" s="78" t="s">
        <v>160</v>
      </c>
      <c r="C98" s="79" t="s">
        <v>174</v>
      </c>
      <c r="D98" s="80">
        <v>21000</v>
      </c>
      <c r="E98" s="80">
        <f t="shared" si="1"/>
        <v>105000</v>
      </c>
    </row>
    <row r="99" spans="1:5" x14ac:dyDescent="0.35">
      <c r="A99" s="78" t="s">
        <v>164</v>
      </c>
      <c r="B99" s="78" t="s">
        <v>163</v>
      </c>
      <c r="C99" s="79" t="s">
        <v>189</v>
      </c>
      <c r="D99" s="80">
        <v>20000</v>
      </c>
      <c r="E99" s="80">
        <f t="shared" si="1"/>
        <v>20000</v>
      </c>
    </row>
    <row r="100" spans="1:5" x14ac:dyDescent="0.35">
      <c r="A100" s="78" t="s">
        <v>171</v>
      </c>
      <c r="B100" s="78" t="s">
        <v>167</v>
      </c>
      <c r="C100" s="79" t="s">
        <v>168</v>
      </c>
      <c r="D100" s="80">
        <v>25000</v>
      </c>
      <c r="E100" s="80">
        <f t="shared" si="1"/>
        <v>175000</v>
      </c>
    </row>
    <row r="101" spans="1:5" x14ac:dyDescent="0.35">
      <c r="A101" s="78" t="s">
        <v>185</v>
      </c>
      <c r="B101" s="78" t="s">
        <v>203</v>
      </c>
      <c r="C101" s="79" t="s">
        <v>165</v>
      </c>
      <c r="D101" s="80">
        <v>18700</v>
      </c>
      <c r="E101" s="80">
        <f t="shared" si="1"/>
        <v>149600</v>
      </c>
    </row>
    <row r="102" spans="1:5" x14ac:dyDescent="0.35">
      <c r="A102" s="78" t="s">
        <v>195</v>
      </c>
      <c r="B102" s="78" t="s">
        <v>160</v>
      </c>
      <c r="C102" s="79" t="s">
        <v>161</v>
      </c>
      <c r="D102" s="80">
        <v>21000</v>
      </c>
      <c r="E102" s="80">
        <f t="shared" si="1"/>
        <v>189000</v>
      </c>
    </row>
    <row r="103" spans="1:5" x14ac:dyDescent="0.35">
      <c r="A103" s="78" t="s">
        <v>201</v>
      </c>
      <c r="B103" s="78" t="s">
        <v>202</v>
      </c>
      <c r="C103" s="79" t="s">
        <v>179</v>
      </c>
      <c r="D103" s="80">
        <v>19000</v>
      </c>
      <c r="E103" s="80">
        <f t="shared" si="1"/>
        <v>76000</v>
      </c>
    </row>
    <row r="104" spans="1:5" x14ac:dyDescent="0.35">
      <c r="A104" s="78" t="s">
        <v>191</v>
      </c>
      <c r="B104" s="78" t="s">
        <v>203</v>
      </c>
      <c r="C104" s="79" t="s">
        <v>181</v>
      </c>
      <c r="D104" s="80">
        <v>18700</v>
      </c>
      <c r="E104" s="80">
        <f t="shared" si="1"/>
        <v>56100</v>
      </c>
    </row>
    <row r="105" spans="1:5" x14ac:dyDescent="0.35">
      <c r="A105" s="78" t="s">
        <v>178</v>
      </c>
      <c r="B105" s="78" t="s">
        <v>202</v>
      </c>
      <c r="C105" s="79" t="s">
        <v>181</v>
      </c>
      <c r="D105" s="80">
        <v>19000</v>
      </c>
      <c r="E105" s="80">
        <f t="shared" si="1"/>
        <v>57000</v>
      </c>
    </row>
    <row r="106" spans="1:5" x14ac:dyDescent="0.35">
      <c r="A106" s="78" t="s">
        <v>178</v>
      </c>
      <c r="B106" s="78" t="s">
        <v>203</v>
      </c>
      <c r="C106" s="79" t="s">
        <v>174</v>
      </c>
      <c r="D106" s="80">
        <v>18700</v>
      </c>
      <c r="E106" s="80">
        <f t="shared" si="1"/>
        <v>93500</v>
      </c>
    </row>
    <row r="107" spans="1:5" x14ac:dyDescent="0.35">
      <c r="A107" s="78" t="s">
        <v>162</v>
      </c>
      <c r="B107" s="78" t="s">
        <v>203</v>
      </c>
      <c r="C107" s="79" t="s">
        <v>165</v>
      </c>
      <c r="D107" s="80">
        <v>18700</v>
      </c>
      <c r="E107" s="80">
        <f t="shared" si="1"/>
        <v>149600</v>
      </c>
    </row>
    <row r="108" spans="1:5" x14ac:dyDescent="0.35">
      <c r="A108" s="78" t="s">
        <v>195</v>
      </c>
      <c r="B108" s="78" t="s">
        <v>163</v>
      </c>
      <c r="C108" s="79" t="s">
        <v>189</v>
      </c>
      <c r="D108" s="80">
        <v>20000</v>
      </c>
      <c r="E108" s="80">
        <f t="shared" si="1"/>
        <v>20000</v>
      </c>
    </row>
    <row r="109" spans="1:5" x14ac:dyDescent="0.35">
      <c r="A109" s="78" t="s">
        <v>170</v>
      </c>
      <c r="B109" s="78" t="s">
        <v>202</v>
      </c>
      <c r="C109" s="79" t="s">
        <v>161</v>
      </c>
      <c r="D109" s="80">
        <v>19000</v>
      </c>
      <c r="E109" s="80">
        <f t="shared" si="1"/>
        <v>171000</v>
      </c>
    </row>
    <row r="110" spans="1:5" x14ac:dyDescent="0.35">
      <c r="A110" s="78" t="s">
        <v>178</v>
      </c>
      <c r="B110" s="78" t="s">
        <v>163</v>
      </c>
      <c r="C110" s="79" t="s">
        <v>165</v>
      </c>
      <c r="D110" s="80">
        <v>20000</v>
      </c>
      <c r="E110" s="80">
        <f t="shared" si="1"/>
        <v>160000</v>
      </c>
    </row>
    <row r="111" spans="1:5" x14ac:dyDescent="0.35">
      <c r="A111" s="78" t="s">
        <v>173</v>
      </c>
      <c r="B111" s="78" t="s">
        <v>203</v>
      </c>
      <c r="C111" s="79" t="s">
        <v>174</v>
      </c>
      <c r="D111" s="80">
        <v>18700</v>
      </c>
      <c r="E111" s="80">
        <f t="shared" si="1"/>
        <v>93500</v>
      </c>
    </row>
    <row r="112" spans="1:5" x14ac:dyDescent="0.35">
      <c r="A112" s="78" t="s">
        <v>197</v>
      </c>
      <c r="B112" s="78" t="s">
        <v>202</v>
      </c>
      <c r="C112" s="79" t="s">
        <v>175</v>
      </c>
      <c r="D112" s="80">
        <v>19000</v>
      </c>
      <c r="E112" s="80">
        <f t="shared" si="1"/>
        <v>114000</v>
      </c>
    </row>
    <row r="113" spans="1:5" x14ac:dyDescent="0.35">
      <c r="A113" s="78" t="s">
        <v>173</v>
      </c>
      <c r="B113" s="78" t="s">
        <v>204</v>
      </c>
      <c r="C113" s="79" t="s">
        <v>181</v>
      </c>
      <c r="D113" s="80">
        <v>22000</v>
      </c>
      <c r="E113" s="80">
        <f t="shared" si="1"/>
        <v>66000</v>
      </c>
    </row>
    <row r="114" spans="1:5" x14ac:dyDescent="0.35">
      <c r="A114" s="78" t="s">
        <v>177</v>
      </c>
      <c r="B114" s="78" t="s">
        <v>167</v>
      </c>
      <c r="C114" s="79" t="s">
        <v>179</v>
      </c>
      <c r="D114" s="80">
        <v>25000</v>
      </c>
      <c r="E114" s="80">
        <f t="shared" si="1"/>
        <v>100000</v>
      </c>
    </row>
    <row r="115" spans="1:5" x14ac:dyDescent="0.35">
      <c r="A115" s="78" t="s">
        <v>200</v>
      </c>
      <c r="B115" s="78" t="s">
        <v>203</v>
      </c>
      <c r="C115" s="79" t="s">
        <v>168</v>
      </c>
      <c r="D115" s="80">
        <v>18700</v>
      </c>
      <c r="E115" s="80">
        <f t="shared" si="1"/>
        <v>130900</v>
      </c>
    </row>
    <row r="116" spans="1:5" x14ac:dyDescent="0.35">
      <c r="A116" s="78" t="s">
        <v>200</v>
      </c>
      <c r="B116" s="78" t="s">
        <v>160</v>
      </c>
      <c r="C116" s="79" t="s">
        <v>168</v>
      </c>
      <c r="D116" s="80">
        <v>21000</v>
      </c>
      <c r="E116" s="80">
        <f t="shared" si="1"/>
        <v>147000</v>
      </c>
    </row>
    <row r="117" spans="1:5" x14ac:dyDescent="0.35">
      <c r="A117" s="78" t="s">
        <v>198</v>
      </c>
      <c r="B117" s="78" t="s">
        <v>163</v>
      </c>
      <c r="C117" s="79" t="s">
        <v>175</v>
      </c>
      <c r="D117" s="80">
        <v>20000</v>
      </c>
      <c r="E117" s="80">
        <f t="shared" si="1"/>
        <v>120000</v>
      </c>
    </row>
    <row r="118" spans="1:5" x14ac:dyDescent="0.35">
      <c r="A118" s="78" t="s">
        <v>184</v>
      </c>
      <c r="B118" s="78" t="s">
        <v>167</v>
      </c>
      <c r="C118" s="79" t="s">
        <v>189</v>
      </c>
      <c r="D118" s="80">
        <v>25000</v>
      </c>
      <c r="E118" s="80">
        <f t="shared" si="1"/>
        <v>25000</v>
      </c>
    </row>
    <row r="119" spans="1:5" x14ac:dyDescent="0.35">
      <c r="A119" s="78" t="s">
        <v>191</v>
      </c>
      <c r="B119" s="78" t="s">
        <v>203</v>
      </c>
      <c r="C119" s="79" t="s">
        <v>189</v>
      </c>
      <c r="D119" s="80">
        <v>18700</v>
      </c>
      <c r="E119" s="80">
        <f t="shared" si="1"/>
        <v>18700</v>
      </c>
    </row>
    <row r="120" spans="1:5" x14ac:dyDescent="0.35">
      <c r="A120" s="78" t="s">
        <v>194</v>
      </c>
      <c r="B120" s="78" t="s">
        <v>160</v>
      </c>
      <c r="C120" s="79" t="s">
        <v>189</v>
      </c>
      <c r="D120" s="80">
        <v>21000</v>
      </c>
      <c r="E120" s="80">
        <f t="shared" si="1"/>
        <v>21000</v>
      </c>
    </row>
    <row r="121" spans="1:5" x14ac:dyDescent="0.35">
      <c r="A121" s="78" t="s">
        <v>191</v>
      </c>
      <c r="B121" s="78" t="s">
        <v>202</v>
      </c>
      <c r="C121" s="79" t="s">
        <v>189</v>
      </c>
      <c r="D121" s="80">
        <v>19000</v>
      </c>
      <c r="E121" s="80">
        <f t="shared" si="1"/>
        <v>19000</v>
      </c>
    </row>
    <row r="122" spans="1:5" x14ac:dyDescent="0.35">
      <c r="A122" s="78" t="s">
        <v>171</v>
      </c>
      <c r="B122" s="78" t="s">
        <v>163</v>
      </c>
      <c r="C122" s="79" t="s">
        <v>174</v>
      </c>
      <c r="D122" s="80">
        <v>20000</v>
      </c>
      <c r="E122" s="80">
        <f t="shared" si="1"/>
        <v>100000</v>
      </c>
    </row>
    <row r="123" spans="1:5" x14ac:dyDescent="0.35">
      <c r="A123" s="78" t="s">
        <v>194</v>
      </c>
      <c r="B123" s="78" t="s">
        <v>202</v>
      </c>
      <c r="C123" s="79" t="s">
        <v>168</v>
      </c>
      <c r="D123" s="80">
        <v>19000</v>
      </c>
      <c r="E123" s="80">
        <f t="shared" si="1"/>
        <v>133000</v>
      </c>
    </row>
    <row r="124" spans="1:5" x14ac:dyDescent="0.35">
      <c r="A124" s="78" t="s">
        <v>200</v>
      </c>
      <c r="B124" s="78" t="s">
        <v>203</v>
      </c>
      <c r="C124" s="79" t="s">
        <v>175</v>
      </c>
      <c r="D124" s="80">
        <v>18700</v>
      </c>
      <c r="E124" s="80">
        <f t="shared" si="1"/>
        <v>112200</v>
      </c>
    </row>
    <row r="125" spans="1:5" x14ac:dyDescent="0.35">
      <c r="A125" s="78" t="s">
        <v>182</v>
      </c>
      <c r="B125" s="78" t="s">
        <v>163</v>
      </c>
      <c r="C125" s="79" t="s">
        <v>189</v>
      </c>
      <c r="D125" s="80">
        <v>20000</v>
      </c>
      <c r="E125" s="80">
        <f t="shared" si="1"/>
        <v>20000</v>
      </c>
    </row>
    <row r="126" spans="1:5" x14ac:dyDescent="0.35">
      <c r="A126" s="78" t="s">
        <v>187</v>
      </c>
      <c r="B126" s="78" t="s">
        <v>202</v>
      </c>
      <c r="C126" s="79" t="s">
        <v>175</v>
      </c>
      <c r="D126" s="80">
        <v>19000</v>
      </c>
      <c r="E126" s="80">
        <f t="shared" si="1"/>
        <v>114000</v>
      </c>
    </row>
    <row r="127" spans="1:5" x14ac:dyDescent="0.35">
      <c r="A127" s="78" t="s">
        <v>180</v>
      </c>
      <c r="B127" s="78" t="s">
        <v>203</v>
      </c>
      <c r="C127" s="79" t="s">
        <v>181</v>
      </c>
      <c r="D127" s="80">
        <v>18700</v>
      </c>
      <c r="E127" s="80">
        <f t="shared" si="1"/>
        <v>56100</v>
      </c>
    </row>
    <row r="128" spans="1:5" x14ac:dyDescent="0.35">
      <c r="A128" s="78" t="s">
        <v>176</v>
      </c>
      <c r="B128" s="78" t="s">
        <v>204</v>
      </c>
      <c r="C128" s="79" t="s">
        <v>165</v>
      </c>
      <c r="D128" s="80">
        <v>22000</v>
      </c>
      <c r="E128" s="80">
        <f t="shared" si="1"/>
        <v>176000</v>
      </c>
    </row>
    <row r="129" spans="1:5" x14ac:dyDescent="0.35">
      <c r="A129" s="78" t="s">
        <v>176</v>
      </c>
      <c r="B129" s="78" t="s">
        <v>167</v>
      </c>
      <c r="C129" s="79" t="s">
        <v>181</v>
      </c>
      <c r="D129" s="80">
        <v>25000</v>
      </c>
      <c r="E129" s="80">
        <f t="shared" si="1"/>
        <v>75000</v>
      </c>
    </row>
    <row r="130" spans="1:5" x14ac:dyDescent="0.35">
      <c r="A130" s="78" t="s">
        <v>178</v>
      </c>
      <c r="B130" s="78" t="s">
        <v>203</v>
      </c>
      <c r="C130" s="79" t="s">
        <v>189</v>
      </c>
      <c r="D130" s="80">
        <v>18700</v>
      </c>
      <c r="E130" s="80">
        <f t="shared" ref="E130:E193" si="2">C130*D130</f>
        <v>18700</v>
      </c>
    </row>
    <row r="131" spans="1:5" x14ac:dyDescent="0.35">
      <c r="A131" s="78" t="s">
        <v>187</v>
      </c>
      <c r="B131" s="78" t="s">
        <v>160</v>
      </c>
      <c r="C131" s="79" t="s">
        <v>175</v>
      </c>
      <c r="D131" s="80">
        <v>21000</v>
      </c>
      <c r="E131" s="80">
        <f t="shared" si="2"/>
        <v>126000</v>
      </c>
    </row>
    <row r="132" spans="1:5" x14ac:dyDescent="0.35">
      <c r="A132" s="78" t="s">
        <v>185</v>
      </c>
      <c r="B132" s="78" t="s">
        <v>163</v>
      </c>
      <c r="C132" s="79" t="s">
        <v>165</v>
      </c>
      <c r="D132" s="80">
        <v>20000</v>
      </c>
      <c r="E132" s="80">
        <f t="shared" si="2"/>
        <v>160000</v>
      </c>
    </row>
    <row r="133" spans="1:5" x14ac:dyDescent="0.35">
      <c r="A133" s="78" t="s">
        <v>176</v>
      </c>
      <c r="B133" s="78" t="s">
        <v>167</v>
      </c>
      <c r="C133" s="79" t="s">
        <v>168</v>
      </c>
      <c r="D133" s="80">
        <v>25000</v>
      </c>
      <c r="E133" s="80">
        <f t="shared" si="2"/>
        <v>175000</v>
      </c>
    </row>
    <row r="134" spans="1:5" x14ac:dyDescent="0.35">
      <c r="A134" s="78" t="s">
        <v>188</v>
      </c>
      <c r="B134" s="78" t="s">
        <v>203</v>
      </c>
      <c r="C134" s="79" t="s">
        <v>183</v>
      </c>
      <c r="D134" s="80">
        <v>18700</v>
      </c>
      <c r="E134" s="80">
        <f t="shared" si="2"/>
        <v>37400</v>
      </c>
    </row>
    <row r="135" spans="1:5" x14ac:dyDescent="0.35">
      <c r="A135" s="78" t="s">
        <v>199</v>
      </c>
      <c r="B135" s="78" t="s">
        <v>160</v>
      </c>
      <c r="C135" s="79" t="s">
        <v>174</v>
      </c>
      <c r="D135" s="80">
        <v>21000</v>
      </c>
      <c r="E135" s="80">
        <f t="shared" si="2"/>
        <v>105000</v>
      </c>
    </row>
    <row r="136" spans="1:5" x14ac:dyDescent="0.35">
      <c r="A136" s="78" t="s">
        <v>176</v>
      </c>
      <c r="B136" s="78" t="s">
        <v>202</v>
      </c>
      <c r="C136" s="79" t="s">
        <v>181</v>
      </c>
      <c r="D136" s="80">
        <v>19000</v>
      </c>
      <c r="E136" s="80">
        <f t="shared" si="2"/>
        <v>57000</v>
      </c>
    </row>
    <row r="137" spans="1:5" x14ac:dyDescent="0.35">
      <c r="A137" s="78" t="s">
        <v>177</v>
      </c>
      <c r="B137" s="78" t="s">
        <v>203</v>
      </c>
      <c r="C137" s="79" t="s">
        <v>189</v>
      </c>
      <c r="D137" s="80">
        <v>18700</v>
      </c>
      <c r="E137" s="80">
        <f t="shared" si="2"/>
        <v>18700</v>
      </c>
    </row>
    <row r="138" spans="1:5" x14ac:dyDescent="0.35">
      <c r="A138" s="78" t="s">
        <v>164</v>
      </c>
      <c r="B138" s="78" t="s">
        <v>160</v>
      </c>
      <c r="C138" s="79" t="s">
        <v>165</v>
      </c>
      <c r="D138" s="80">
        <v>21000</v>
      </c>
      <c r="E138" s="80">
        <f t="shared" si="2"/>
        <v>168000</v>
      </c>
    </row>
    <row r="139" spans="1:5" x14ac:dyDescent="0.35">
      <c r="A139" s="78" t="s">
        <v>200</v>
      </c>
      <c r="B139" s="78" t="s">
        <v>202</v>
      </c>
      <c r="C139" s="79" t="s">
        <v>174</v>
      </c>
      <c r="D139" s="80">
        <v>19000</v>
      </c>
      <c r="E139" s="80">
        <f t="shared" si="2"/>
        <v>95000</v>
      </c>
    </row>
    <row r="140" spans="1:5" x14ac:dyDescent="0.35">
      <c r="A140" s="78" t="s">
        <v>191</v>
      </c>
      <c r="B140" s="78" t="s">
        <v>203</v>
      </c>
      <c r="C140" s="79" t="s">
        <v>189</v>
      </c>
      <c r="D140" s="80">
        <v>18700</v>
      </c>
      <c r="E140" s="80">
        <f t="shared" si="2"/>
        <v>18700</v>
      </c>
    </row>
    <row r="141" spans="1:5" x14ac:dyDescent="0.35">
      <c r="A141" s="78" t="s">
        <v>170</v>
      </c>
      <c r="B141" s="78" t="s">
        <v>160</v>
      </c>
      <c r="C141" s="79" t="s">
        <v>189</v>
      </c>
      <c r="D141" s="80">
        <v>21000</v>
      </c>
      <c r="E141" s="80">
        <f t="shared" si="2"/>
        <v>21000</v>
      </c>
    </row>
    <row r="142" spans="1:5" x14ac:dyDescent="0.35">
      <c r="A142" s="78" t="s">
        <v>186</v>
      </c>
      <c r="B142" s="78" t="s">
        <v>202</v>
      </c>
      <c r="C142" s="79" t="s">
        <v>183</v>
      </c>
      <c r="D142" s="80">
        <v>19000</v>
      </c>
      <c r="E142" s="80">
        <f t="shared" si="2"/>
        <v>38000</v>
      </c>
    </row>
    <row r="143" spans="1:5" x14ac:dyDescent="0.35">
      <c r="A143" s="78" t="s">
        <v>180</v>
      </c>
      <c r="B143" s="78" t="s">
        <v>204</v>
      </c>
      <c r="C143" s="79" t="s">
        <v>168</v>
      </c>
      <c r="D143" s="80">
        <v>22000</v>
      </c>
      <c r="E143" s="80">
        <f t="shared" si="2"/>
        <v>154000</v>
      </c>
    </row>
    <row r="144" spans="1:5" x14ac:dyDescent="0.35">
      <c r="A144" s="78" t="s">
        <v>187</v>
      </c>
      <c r="B144" s="78" t="s">
        <v>202</v>
      </c>
      <c r="C144" s="79" t="s">
        <v>168</v>
      </c>
      <c r="D144" s="80">
        <v>19000</v>
      </c>
      <c r="E144" s="80">
        <f t="shared" si="2"/>
        <v>133000</v>
      </c>
    </row>
    <row r="145" spans="1:5" x14ac:dyDescent="0.35">
      <c r="A145" s="78" t="s">
        <v>198</v>
      </c>
      <c r="B145" s="78" t="s">
        <v>160</v>
      </c>
      <c r="C145" s="79" t="s">
        <v>175</v>
      </c>
      <c r="D145" s="80">
        <v>21000</v>
      </c>
      <c r="E145" s="80">
        <f t="shared" si="2"/>
        <v>126000</v>
      </c>
    </row>
    <row r="146" spans="1:5" x14ac:dyDescent="0.35">
      <c r="A146" s="78" t="s">
        <v>177</v>
      </c>
      <c r="B146" s="78" t="s">
        <v>203</v>
      </c>
      <c r="C146" s="79" t="s">
        <v>168</v>
      </c>
      <c r="D146" s="80">
        <v>18700</v>
      </c>
      <c r="E146" s="80">
        <f t="shared" si="2"/>
        <v>130900</v>
      </c>
    </row>
    <row r="147" spans="1:5" x14ac:dyDescent="0.35">
      <c r="A147" s="78" t="s">
        <v>185</v>
      </c>
      <c r="B147" s="78" t="s">
        <v>204</v>
      </c>
      <c r="C147" s="79" t="s">
        <v>179</v>
      </c>
      <c r="D147" s="80">
        <v>22000</v>
      </c>
      <c r="E147" s="80">
        <f t="shared" si="2"/>
        <v>88000</v>
      </c>
    </row>
    <row r="148" spans="1:5" x14ac:dyDescent="0.35">
      <c r="A148" s="78" t="s">
        <v>170</v>
      </c>
      <c r="B148" s="78" t="s">
        <v>203</v>
      </c>
      <c r="C148" s="79" t="s">
        <v>174</v>
      </c>
      <c r="D148" s="80">
        <v>18700</v>
      </c>
      <c r="E148" s="80">
        <f t="shared" si="2"/>
        <v>93500</v>
      </c>
    </row>
    <row r="149" spans="1:5" x14ac:dyDescent="0.35">
      <c r="A149" s="78" t="s">
        <v>176</v>
      </c>
      <c r="B149" s="78" t="s">
        <v>160</v>
      </c>
      <c r="C149" s="79" t="s">
        <v>161</v>
      </c>
      <c r="D149" s="80">
        <v>21000</v>
      </c>
      <c r="E149" s="80">
        <f t="shared" si="2"/>
        <v>189000</v>
      </c>
    </row>
    <row r="150" spans="1:5" x14ac:dyDescent="0.35">
      <c r="A150" s="78" t="s">
        <v>186</v>
      </c>
      <c r="B150" s="78" t="s">
        <v>204</v>
      </c>
      <c r="C150" s="79" t="s">
        <v>189</v>
      </c>
      <c r="D150" s="80">
        <v>22000</v>
      </c>
      <c r="E150" s="80">
        <f t="shared" si="2"/>
        <v>22000</v>
      </c>
    </row>
    <row r="151" spans="1:5" x14ac:dyDescent="0.35">
      <c r="A151" s="78" t="s">
        <v>171</v>
      </c>
      <c r="B151" s="78" t="s">
        <v>202</v>
      </c>
      <c r="C151" s="79" t="s">
        <v>183</v>
      </c>
      <c r="D151" s="80">
        <v>19000</v>
      </c>
      <c r="E151" s="80">
        <f t="shared" si="2"/>
        <v>38000</v>
      </c>
    </row>
    <row r="152" spans="1:5" x14ac:dyDescent="0.35">
      <c r="A152" s="78" t="s">
        <v>162</v>
      </c>
      <c r="B152" s="78" t="s">
        <v>204</v>
      </c>
      <c r="C152" s="79" t="s">
        <v>189</v>
      </c>
      <c r="D152" s="80">
        <v>22000</v>
      </c>
      <c r="E152" s="80">
        <f t="shared" si="2"/>
        <v>22000</v>
      </c>
    </row>
    <row r="153" spans="1:5" x14ac:dyDescent="0.35">
      <c r="A153" s="78" t="s">
        <v>201</v>
      </c>
      <c r="B153" s="78" t="s">
        <v>160</v>
      </c>
      <c r="C153" s="79" t="s">
        <v>174</v>
      </c>
      <c r="D153" s="80">
        <v>21000</v>
      </c>
      <c r="E153" s="80">
        <f t="shared" si="2"/>
        <v>105000</v>
      </c>
    </row>
    <row r="154" spans="1:5" x14ac:dyDescent="0.35">
      <c r="A154" s="78" t="s">
        <v>162</v>
      </c>
      <c r="B154" s="78" t="s">
        <v>202</v>
      </c>
      <c r="C154" s="79" t="s">
        <v>161</v>
      </c>
      <c r="D154" s="80">
        <v>19000</v>
      </c>
      <c r="E154" s="80">
        <f t="shared" si="2"/>
        <v>171000</v>
      </c>
    </row>
    <row r="155" spans="1:5" x14ac:dyDescent="0.35">
      <c r="A155" s="78" t="s">
        <v>195</v>
      </c>
      <c r="B155" s="78" t="s">
        <v>204</v>
      </c>
      <c r="C155" s="79" t="s">
        <v>189</v>
      </c>
      <c r="D155" s="80">
        <v>22000</v>
      </c>
      <c r="E155" s="80">
        <f t="shared" si="2"/>
        <v>22000</v>
      </c>
    </row>
    <row r="156" spans="1:5" x14ac:dyDescent="0.35">
      <c r="A156" s="78" t="s">
        <v>162</v>
      </c>
      <c r="B156" s="78" t="s">
        <v>167</v>
      </c>
      <c r="C156" s="79" t="s">
        <v>168</v>
      </c>
      <c r="D156" s="80">
        <v>25000</v>
      </c>
      <c r="E156" s="80">
        <f t="shared" si="2"/>
        <v>175000</v>
      </c>
    </row>
    <row r="157" spans="1:5" x14ac:dyDescent="0.35">
      <c r="A157" s="78" t="s">
        <v>172</v>
      </c>
      <c r="B157" s="78" t="s">
        <v>203</v>
      </c>
      <c r="C157" s="79" t="s">
        <v>183</v>
      </c>
      <c r="D157" s="80">
        <v>18700</v>
      </c>
      <c r="E157" s="80">
        <f t="shared" si="2"/>
        <v>37400</v>
      </c>
    </row>
    <row r="158" spans="1:5" x14ac:dyDescent="0.35">
      <c r="A158" s="78" t="s">
        <v>198</v>
      </c>
      <c r="B158" s="78" t="s">
        <v>160</v>
      </c>
      <c r="C158" s="79" t="s">
        <v>189</v>
      </c>
      <c r="D158" s="80">
        <v>21000</v>
      </c>
      <c r="E158" s="80">
        <f t="shared" si="2"/>
        <v>21000</v>
      </c>
    </row>
    <row r="159" spans="1:5" x14ac:dyDescent="0.35">
      <c r="A159" s="78" t="s">
        <v>182</v>
      </c>
      <c r="B159" s="78" t="s">
        <v>163</v>
      </c>
      <c r="C159" s="79" t="s">
        <v>168</v>
      </c>
      <c r="D159" s="80">
        <v>20000</v>
      </c>
      <c r="E159" s="80">
        <f t="shared" si="2"/>
        <v>140000</v>
      </c>
    </row>
    <row r="160" spans="1:5" x14ac:dyDescent="0.35">
      <c r="A160" s="78" t="s">
        <v>192</v>
      </c>
      <c r="B160" s="78" t="s">
        <v>167</v>
      </c>
      <c r="C160" s="79" t="s">
        <v>175</v>
      </c>
      <c r="D160" s="80">
        <v>25000</v>
      </c>
      <c r="E160" s="80">
        <f t="shared" si="2"/>
        <v>150000</v>
      </c>
    </row>
    <row r="161" spans="1:5" x14ac:dyDescent="0.35">
      <c r="A161" s="78" t="s">
        <v>177</v>
      </c>
      <c r="B161" s="78" t="s">
        <v>203</v>
      </c>
      <c r="C161" s="79" t="s">
        <v>165</v>
      </c>
      <c r="D161" s="80">
        <v>18700</v>
      </c>
      <c r="E161" s="80">
        <f t="shared" si="2"/>
        <v>149600</v>
      </c>
    </row>
    <row r="162" spans="1:5" x14ac:dyDescent="0.35">
      <c r="A162" s="78" t="s">
        <v>196</v>
      </c>
      <c r="B162" s="78" t="s">
        <v>160</v>
      </c>
      <c r="C162" s="79" t="s">
        <v>168</v>
      </c>
      <c r="D162" s="80">
        <v>21000</v>
      </c>
      <c r="E162" s="80">
        <f t="shared" si="2"/>
        <v>147000</v>
      </c>
    </row>
    <row r="163" spans="1:5" x14ac:dyDescent="0.35">
      <c r="A163" s="78" t="s">
        <v>178</v>
      </c>
      <c r="B163" s="78" t="s">
        <v>202</v>
      </c>
      <c r="C163" s="79" t="s">
        <v>168</v>
      </c>
      <c r="D163" s="80">
        <v>19000</v>
      </c>
      <c r="E163" s="80">
        <f t="shared" si="2"/>
        <v>133000</v>
      </c>
    </row>
    <row r="164" spans="1:5" x14ac:dyDescent="0.35">
      <c r="A164" s="78" t="s">
        <v>171</v>
      </c>
      <c r="B164" s="78" t="s">
        <v>203</v>
      </c>
      <c r="C164" s="79" t="s">
        <v>181</v>
      </c>
      <c r="D164" s="80">
        <v>18700</v>
      </c>
      <c r="E164" s="80">
        <f t="shared" si="2"/>
        <v>56100</v>
      </c>
    </row>
    <row r="165" spans="1:5" x14ac:dyDescent="0.35">
      <c r="A165" s="78" t="s">
        <v>195</v>
      </c>
      <c r="B165" s="78" t="s">
        <v>202</v>
      </c>
      <c r="C165" s="79" t="s">
        <v>189</v>
      </c>
      <c r="D165" s="80">
        <v>19000</v>
      </c>
      <c r="E165" s="80">
        <f t="shared" si="2"/>
        <v>19000</v>
      </c>
    </row>
    <row r="166" spans="1:5" x14ac:dyDescent="0.35">
      <c r="A166" s="78" t="s">
        <v>190</v>
      </c>
      <c r="B166" s="78" t="s">
        <v>160</v>
      </c>
      <c r="C166" s="79" t="s">
        <v>179</v>
      </c>
      <c r="D166" s="80">
        <v>21000</v>
      </c>
      <c r="E166" s="80">
        <f t="shared" si="2"/>
        <v>84000</v>
      </c>
    </row>
    <row r="167" spans="1:5" x14ac:dyDescent="0.35">
      <c r="A167" s="78" t="s">
        <v>164</v>
      </c>
      <c r="B167" s="78" t="s">
        <v>204</v>
      </c>
      <c r="C167" s="79" t="s">
        <v>181</v>
      </c>
      <c r="D167" s="80">
        <v>22000</v>
      </c>
      <c r="E167" s="80">
        <f t="shared" si="2"/>
        <v>66000</v>
      </c>
    </row>
    <row r="168" spans="1:5" x14ac:dyDescent="0.35">
      <c r="A168" s="78" t="s">
        <v>170</v>
      </c>
      <c r="B168" s="78" t="s">
        <v>167</v>
      </c>
      <c r="C168" s="79" t="s">
        <v>189</v>
      </c>
      <c r="D168" s="80">
        <v>25000</v>
      </c>
      <c r="E168" s="80">
        <f t="shared" si="2"/>
        <v>25000</v>
      </c>
    </row>
    <row r="169" spans="1:5" x14ac:dyDescent="0.35">
      <c r="A169" s="78" t="s">
        <v>191</v>
      </c>
      <c r="B169" s="78" t="s">
        <v>203</v>
      </c>
      <c r="C169" s="79" t="s">
        <v>174</v>
      </c>
      <c r="D169" s="80">
        <v>18700</v>
      </c>
      <c r="E169" s="80">
        <f t="shared" si="2"/>
        <v>93500</v>
      </c>
    </row>
    <row r="170" spans="1:5" x14ac:dyDescent="0.35">
      <c r="A170" s="78" t="s">
        <v>197</v>
      </c>
      <c r="B170" s="78" t="s">
        <v>160</v>
      </c>
      <c r="C170" s="79" t="s">
        <v>183</v>
      </c>
      <c r="D170" s="80">
        <v>21000</v>
      </c>
      <c r="E170" s="80">
        <f t="shared" si="2"/>
        <v>42000</v>
      </c>
    </row>
    <row r="171" spans="1:5" x14ac:dyDescent="0.35">
      <c r="A171" s="78" t="s">
        <v>164</v>
      </c>
      <c r="B171" s="78" t="s">
        <v>163</v>
      </c>
      <c r="C171" s="79" t="s">
        <v>165</v>
      </c>
      <c r="D171" s="80">
        <v>20000</v>
      </c>
      <c r="E171" s="80">
        <f t="shared" si="2"/>
        <v>160000</v>
      </c>
    </row>
    <row r="172" spans="1:5" x14ac:dyDescent="0.35">
      <c r="A172" s="78" t="s">
        <v>197</v>
      </c>
      <c r="B172" s="78" t="s">
        <v>167</v>
      </c>
      <c r="C172" s="79" t="s">
        <v>168</v>
      </c>
      <c r="D172" s="80">
        <v>25000</v>
      </c>
      <c r="E172" s="80">
        <f t="shared" si="2"/>
        <v>175000</v>
      </c>
    </row>
    <row r="173" spans="1:5" x14ac:dyDescent="0.35">
      <c r="A173" s="78" t="s">
        <v>191</v>
      </c>
      <c r="B173" s="78" t="s">
        <v>203</v>
      </c>
      <c r="C173" s="79" t="s">
        <v>168</v>
      </c>
      <c r="D173" s="80">
        <v>18700</v>
      </c>
      <c r="E173" s="80">
        <f t="shared" si="2"/>
        <v>130900</v>
      </c>
    </row>
    <row r="174" spans="1:5" x14ac:dyDescent="0.35">
      <c r="A174" s="78" t="s">
        <v>177</v>
      </c>
      <c r="B174" s="78" t="s">
        <v>160</v>
      </c>
      <c r="C174" s="79" t="s">
        <v>183</v>
      </c>
      <c r="D174" s="80">
        <v>21000</v>
      </c>
      <c r="E174" s="80">
        <f t="shared" si="2"/>
        <v>42000</v>
      </c>
    </row>
    <row r="175" spans="1:5" x14ac:dyDescent="0.35">
      <c r="A175" s="78" t="s">
        <v>159</v>
      </c>
      <c r="B175" s="78" t="s">
        <v>202</v>
      </c>
      <c r="C175" s="79" t="s">
        <v>168</v>
      </c>
      <c r="D175" s="80">
        <v>19000</v>
      </c>
      <c r="E175" s="80">
        <f t="shared" si="2"/>
        <v>133000</v>
      </c>
    </row>
    <row r="176" spans="1:5" x14ac:dyDescent="0.35">
      <c r="A176" s="78" t="s">
        <v>184</v>
      </c>
      <c r="B176" s="78" t="s">
        <v>204</v>
      </c>
      <c r="C176" s="79" t="s">
        <v>168</v>
      </c>
      <c r="D176" s="80">
        <v>22000</v>
      </c>
      <c r="E176" s="80">
        <f t="shared" si="2"/>
        <v>154000</v>
      </c>
    </row>
    <row r="177" spans="1:5" x14ac:dyDescent="0.35">
      <c r="A177" s="78" t="s">
        <v>173</v>
      </c>
      <c r="B177" s="78" t="s">
        <v>167</v>
      </c>
      <c r="C177" s="79" t="s">
        <v>174</v>
      </c>
      <c r="D177" s="80">
        <v>25000</v>
      </c>
      <c r="E177" s="80">
        <f t="shared" si="2"/>
        <v>125000</v>
      </c>
    </row>
    <row r="178" spans="1:5" x14ac:dyDescent="0.35">
      <c r="A178" s="78" t="s">
        <v>166</v>
      </c>
      <c r="B178" s="78" t="s">
        <v>203</v>
      </c>
      <c r="C178" s="79" t="s">
        <v>161</v>
      </c>
      <c r="D178" s="80">
        <v>18700</v>
      </c>
      <c r="E178" s="80">
        <f t="shared" si="2"/>
        <v>168300</v>
      </c>
    </row>
    <row r="179" spans="1:5" x14ac:dyDescent="0.35">
      <c r="A179" s="78" t="s">
        <v>166</v>
      </c>
      <c r="B179" s="78" t="s">
        <v>160</v>
      </c>
      <c r="C179" s="79" t="s">
        <v>168</v>
      </c>
      <c r="D179" s="80">
        <v>21000</v>
      </c>
      <c r="E179" s="80">
        <f t="shared" si="2"/>
        <v>147000</v>
      </c>
    </row>
    <row r="180" spans="1:5" x14ac:dyDescent="0.35">
      <c r="A180" s="78" t="s">
        <v>197</v>
      </c>
      <c r="B180" s="78" t="s">
        <v>163</v>
      </c>
      <c r="C180" s="79" t="s">
        <v>168</v>
      </c>
      <c r="D180" s="80">
        <v>20000</v>
      </c>
      <c r="E180" s="80">
        <f t="shared" si="2"/>
        <v>140000</v>
      </c>
    </row>
    <row r="181" spans="1:5" x14ac:dyDescent="0.35">
      <c r="A181" s="78" t="s">
        <v>186</v>
      </c>
      <c r="B181" s="78" t="s">
        <v>167</v>
      </c>
      <c r="C181" s="79" t="s">
        <v>183</v>
      </c>
      <c r="D181" s="80">
        <v>25000</v>
      </c>
      <c r="E181" s="80">
        <f t="shared" si="2"/>
        <v>50000</v>
      </c>
    </row>
    <row r="182" spans="1:5" x14ac:dyDescent="0.35">
      <c r="A182" s="78" t="s">
        <v>172</v>
      </c>
      <c r="B182" s="78" t="s">
        <v>203</v>
      </c>
      <c r="C182" s="79" t="s">
        <v>175</v>
      </c>
      <c r="D182" s="80">
        <v>18700</v>
      </c>
      <c r="E182" s="80">
        <f t="shared" si="2"/>
        <v>112200</v>
      </c>
    </row>
    <row r="183" spans="1:5" x14ac:dyDescent="0.35">
      <c r="A183" s="78" t="s">
        <v>195</v>
      </c>
      <c r="B183" s="78" t="s">
        <v>160</v>
      </c>
      <c r="C183" s="79" t="s">
        <v>189</v>
      </c>
      <c r="D183" s="80">
        <v>21000</v>
      </c>
      <c r="E183" s="80">
        <f t="shared" si="2"/>
        <v>21000</v>
      </c>
    </row>
    <row r="184" spans="1:5" x14ac:dyDescent="0.35">
      <c r="A184" s="78" t="s">
        <v>185</v>
      </c>
      <c r="B184" s="78" t="s">
        <v>202</v>
      </c>
      <c r="C184" s="79" t="s">
        <v>189</v>
      </c>
      <c r="D184" s="80">
        <v>19000</v>
      </c>
      <c r="E184" s="80">
        <f t="shared" si="2"/>
        <v>19000</v>
      </c>
    </row>
    <row r="185" spans="1:5" x14ac:dyDescent="0.35">
      <c r="A185" s="78" t="s">
        <v>197</v>
      </c>
      <c r="B185" s="78" t="s">
        <v>167</v>
      </c>
      <c r="C185" s="79" t="s">
        <v>174</v>
      </c>
      <c r="D185" s="80">
        <v>25000</v>
      </c>
      <c r="E185" s="80">
        <f t="shared" si="2"/>
        <v>125000</v>
      </c>
    </row>
    <row r="186" spans="1:5" x14ac:dyDescent="0.35">
      <c r="A186" s="78" t="s">
        <v>176</v>
      </c>
      <c r="B186" s="78" t="s">
        <v>202</v>
      </c>
      <c r="C186" s="79" t="s">
        <v>175</v>
      </c>
      <c r="D186" s="80">
        <v>19000</v>
      </c>
      <c r="E186" s="80">
        <f t="shared" si="2"/>
        <v>114000</v>
      </c>
    </row>
    <row r="187" spans="1:5" x14ac:dyDescent="0.35">
      <c r="A187" s="78" t="s">
        <v>197</v>
      </c>
      <c r="B187" s="78" t="s">
        <v>204</v>
      </c>
      <c r="C187" s="79" t="s">
        <v>179</v>
      </c>
      <c r="D187" s="80">
        <v>22000</v>
      </c>
      <c r="E187" s="80">
        <f t="shared" si="2"/>
        <v>88000</v>
      </c>
    </row>
    <row r="188" spans="1:5" x14ac:dyDescent="0.35">
      <c r="A188" s="78" t="s">
        <v>198</v>
      </c>
      <c r="B188" s="78" t="s">
        <v>204</v>
      </c>
      <c r="C188" s="79" t="s">
        <v>168</v>
      </c>
      <c r="D188" s="80">
        <v>22000</v>
      </c>
      <c r="E188" s="80">
        <f t="shared" si="2"/>
        <v>154000</v>
      </c>
    </row>
    <row r="189" spans="1:5" x14ac:dyDescent="0.35">
      <c r="A189" s="78" t="s">
        <v>200</v>
      </c>
      <c r="B189" s="78" t="s">
        <v>204</v>
      </c>
      <c r="C189" s="79" t="s">
        <v>161</v>
      </c>
      <c r="D189" s="80">
        <v>22000</v>
      </c>
      <c r="E189" s="80">
        <f t="shared" si="2"/>
        <v>198000</v>
      </c>
    </row>
    <row r="190" spans="1:5" x14ac:dyDescent="0.35">
      <c r="A190" s="78" t="s">
        <v>188</v>
      </c>
      <c r="B190" s="78" t="s">
        <v>167</v>
      </c>
      <c r="C190" s="79" t="s">
        <v>181</v>
      </c>
      <c r="D190" s="80">
        <v>25000</v>
      </c>
      <c r="E190" s="80">
        <f t="shared" si="2"/>
        <v>75000</v>
      </c>
    </row>
    <row r="191" spans="1:5" x14ac:dyDescent="0.35">
      <c r="A191" s="78" t="s">
        <v>193</v>
      </c>
      <c r="B191" s="78" t="s">
        <v>203</v>
      </c>
      <c r="C191" s="79" t="s">
        <v>179</v>
      </c>
      <c r="D191" s="80">
        <v>18700</v>
      </c>
      <c r="E191" s="80">
        <f t="shared" si="2"/>
        <v>74800</v>
      </c>
    </row>
    <row r="192" spans="1:5" x14ac:dyDescent="0.35">
      <c r="A192" s="78" t="s">
        <v>198</v>
      </c>
      <c r="B192" s="78" t="s">
        <v>160</v>
      </c>
      <c r="C192" s="79" t="s">
        <v>181</v>
      </c>
      <c r="D192" s="80">
        <v>21000</v>
      </c>
      <c r="E192" s="80">
        <f t="shared" si="2"/>
        <v>63000</v>
      </c>
    </row>
    <row r="193" spans="1:5" x14ac:dyDescent="0.35">
      <c r="A193" s="78" t="s">
        <v>180</v>
      </c>
      <c r="B193" s="78" t="s">
        <v>163</v>
      </c>
      <c r="C193" s="79" t="s">
        <v>179</v>
      </c>
      <c r="D193" s="80">
        <v>20000</v>
      </c>
      <c r="E193" s="80">
        <f t="shared" si="2"/>
        <v>80000</v>
      </c>
    </row>
    <row r="194" spans="1:5" x14ac:dyDescent="0.35">
      <c r="A194" s="78" t="s">
        <v>182</v>
      </c>
      <c r="B194" s="78" t="s">
        <v>167</v>
      </c>
      <c r="C194" s="79" t="s">
        <v>189</v>
      </c>
      <c r="D194" s="80">
        <v>25000</v>
      </c>
      <c r="E194" s="80">
        <f t="shared" ref="E194:E201" si="3">C194*D194</f>
        <v>25000</v>
      </c>
    </row>
    <row r="195" spans="1:5" x14ac:dyDescent="0.35">
      <c r="A195" s="78" t="s">
        <v>170</v>
      </c>
      <c r="B195" s="78" t="s">
        <v>203</v>
      </c>
      <c r="C195" s="79" t="s">
        <v>174</v>
      </c>
      <c r="D195" s="80">
        <v>18700</v>
      </c>
      <c r="E195" s="80">
        <f t="shared" si="3"/>
        <v>93500</v>
      </c>
    </row>
    <row r="196" spans="1:5" x14ac:dyDescent="0.35">
      <c r="A196" s="78" t="s">
        <v>184</v>
      </c>
      <c r="B196" s="78" t="s">
        <v>160</v>
      </c>
      <c r="C196" s="79" t="s">
        <v>189</v>
      </c>
      <c r="D196" s="80">
        <v>21000</v>
      </c>
      <c r="E196" s="80">
        <f t="shared" si="3"/>
        <v>21000</v>
      </c>
    </row>
    <row r="197" spans="1:5" x14ac:dyDescent="0.35">
      <c r="A197" s="78" t="s">
        <v>185</v>
      </c>
      <c r="B197" s="78" t="s">
        <v>202</v>
      </c>
      <c r="C197" s="79" t="s">
        <v>183</v>
      </c>
      <c r="D197" s="80">
        <v>19000</v>
      </c>
      <c r="E197" s="80">
        <f t="shared" si="3"/>
        <v>38000</v>
      </c>
    </row>
    <row r="198" spans="1:5" x14ac:dyDescent="0.35">
      <c r="A198" s="78" t="s">
        <v>178</v>
      </c>
      <c r="B198" s="78" t="s">
        <v>203</v>
      </c>
      <c r="C198" s="79" t="s">
        <v>175</v>
      </c>
      <c r="D198" s="80">
        <v>18700</v>
      </c>
      <c r="E198" s="80">
        <f t="shared" si="3"/>
        <v>112200</v>
      </c>
    </row>
    <row r="199" spans="1:5" x14ac:dyDescent="0.35">
      <c r="A199" s="78" t="s">
        <v>199</v>
      </c>
      <c r="B199" s="78" t="s">
        <v>202</v>
      </c>
      <c r="C199" s="79" t="s">
        <v>168</v>
      </c>
      <c r="D199" s="80">
        <v>19000</v>
      </c>
      <c r="E199" s="80">
        <f t="shared" si="3"/>
        <v>133000</v>
      </c>
    </row>
    <row r="200" spans="1:5" x14ac:dyDescent="0.35">
      <c r="A200" s="78" t="s">
        <v>199</v>
      </c>
      <c r="B200" s="78" t="s">
        <v>203</v>
      </c>
      <c r="C200" s="79" t="s">
        <v>189</v>
      </c>
      <c r="D200" s="80">
        <v>18700</v>
      </c>
      <c r="E200" s="80">
        <f t="shared" si="3"/>
        <v>18700</v>
      </c>
    </row>
    <row r="201" spans="1:5" x14ac:dyDescent="0.35">
      <c r="A201" s="78" t="s">
        <v>199</v>
      </c>
      <c r="B201" s="78" t="s">
        <v>202</v>
      </c>
      <c r="C201" s="79" t="s">
        <v>179</v>
      </c>
      <c r="D201" s="80">
        <v>19000</v>
      </c>
      <c r="E201" s="80">
        <f t="shared" si="3"/>
        <v>76000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2" tint="-0.249977111117893"/>
  </sheetPr>
  <dimension ref="A1:L593"/>
  <sheetViews>
    <sheetView zoomScale="120" zoomScaleNormal="120" workbookViewId="0"/>
  </sheetViews>
  <sheetFormatPr defaultColWidth="9.109375" defaultRowHeight="13.8" x14ac:dyDescent="0.3"/>
  <cols>
    <col min="1" max="1" width="10.109375" style="95" customWidth="1"/>
    <col min="2" max="2" width="9.88671875" style="96" bestFit="1" customWidth="1"/>
    <col min="3" max="3" width="14.33203125" style="98" bestFit="1" customWidth="1"/>
    <col min="4" max="4" width="9.88671875" style="98" bestFit="1" customWidth="1"/>
    <col min="5" max="5" width="11.44140625" style="98" customWidth="1"/>
    <col min="6" max="6" width="30.5546875" style="98" bestFit="1" customWidth="1"/>
    <col min="7" max="7" width="10.109375" style="98" customWidth="1"/>
    <col min="8" max="8" width="6.109375" style="95" customWidth="1"/>
    <col min="9" max="10" width="7.88671875" style="100" customWidth="1"/>
    <col min="11" max="11" width="2.88671875" style="93" customWidth="1"/>
    <col min="12" max="12" width="17.6640625" style="93" bestFit="1" customWidth="1"/>
    <col min="13" max="13" width="9.109375" style="93"/>
    <col min="14" max="14" width="7.6640625" style="93" customWidth="1"/>
    <col min="15" max="15" width="11.33203125" style="93" customWidth="1"/>
    <col min="16" max="16" width="8" style="93" customWidth="1"/>
    <col min="17" max="17" width="10.88671875" style="93" customWidth="1"/>
    <col min="18" max="18" width="6" style="93" customWidth="1"/>
    <col min="19" max="19" width="9.88671875" style="93" bestFit="1" customWidth="1"/>
    <col min="20" max="20" width="11" style="93" bestFit="1" customWidth="1"/>
    <col min="21" max="21" width="8.5546875" style="93" customWidth="1"/>
    <col min="22" max="23" width="6.33203125" style="93" customWidth="1"/>
    <col min="24" max="26" width="8.33203125" style="93" customWidth="1"/>
    <col min="27" max="27" width="14.109375" style="93" bestFit="1" customWidth="1"/>
    <col min="28" max="28" width="9.5546875" style="93" bestFit="1" customWidth="1"/>
    <col min="29" max="29" width="7.109375" style="93" customWidth="1"/>
    <col min="30" max="30" width="7.33203125" style="93" customWidth="1"/>
    <col min="31" max="31" width="8.33203125" style="93" customWidth="1"/>
    <col min="32" max="32" width="8.109375" style="93" customWidth="1"/>
    <col min="33" max="33" width="12.5546875" style="93" bestFit="1" customWidth="1"/>
    <col min="34" max="34" width="13.109375" style="93" bestFit="1" customWidth="1"/>
    <col min="35" max="35" width="6.33203125" style="93" customWidth="1"/>
    <col min="36" max="36" width="7.5546875" style="93" customWidth="1"/>
    <col min="37" max="37" width="7.44140625" style="93" customWidth="1"/>
    <col min="38" max="38" width="6.5546875" style="93" customWidth="1"/>
    <col min="39" max="39" width="7.109375" style="93" customWidth="1"/>
    <col min="40" max="40" width="8" style="93" customWidth="1"/>
    <col min="41" max="41" width="16.33203125" style="93" bestFit="1" customWidth="1"/>
    <col min="42" max="42" width="9.88671875" style="93" bestFit="1" customWidth="1"/>
    <col min="43" max="43" width="7.33203125" style="93" customWidth="1"/>
    <col min="44" max="44" width="7.44140625" style="93" customWidth="1"/>
    <col min="45" max="45" width="7.5546875" style="93" customWidth="1"/>
    <col min="46" max="46" width="7.109375" style="93" customWidth="1"/>
    <col min="47" max="48" width="7.33203125" style="93" customWidth="1"/>
    <col min="49" max="49" width="8.109375" style="93" customWidth="1"/>
    <col min="50" max="50" width="6.88671875" style="93" customWidth="1"/>
    <col min="51" max="51" width="7" style="93" customWidth="1"/>
    <col min="52" max="52" width="7.109375" style="93" customWidth="1"/>
    <col min="53" max="53" width="12.88671875" style="93" bestFit="1" customWidth="1"/>
    <col min="54" max="54" width="10.88671875" style="93" bestFit="1" customWidth="1"/>
    <col min="55" max="16384" width="9.109375" style="93"/>
  </cols>
  <sheetData>
    <row r="1" spans="1:12" ht="33.75" customHeight="1" thickBot="1" x14ac:dyDescent="0.35">
      <c r="A1" s="87" t="s">
        <v>205</v>
      </c>
      <c r="B1" s="88" t="s">
        <v>206</v>
      </c>
      <c r="C1" s="89" t="s">
        <v>207</v>
      </c>
      <c r="D1" s="89" t="s">
        <v>208</v>
      </c>
      <c r="E1" s="89" t="s">
        <v>209</v>
      </c>
      <c r="F1" s="89" t="s">
        <v>210</v>
      </c>
      <c r="G1" s="89" t="s">
        <v>211</v>
      </c>
      <c r="H1" s="90" t="s">
        <v>212</v>
      </c>
      <c r="I1" s="91" t="s">
        <v>213</v>
      </c>
      <c r="J1" s="92" t="s">
        <v>214</v>
      </c>
    </row>
    <row r="2" spans="1:12" ht="14.4" thickBot="1" x14ac:dyDescent="0.35">
      <c r="A2" s="95">
        <v>4451</v>
      </c>
      <c r="B2" s="96">
        <v>43353</v>
      </c>
      <c r="C2" s="97" t="s">
        <v>216</v>
      </c>
      <c r="D2" s="98" t="s">
        <v>217</v>
      </c>
      <c r="E2" s="98" t="s">
        <v>218</v>
      </c>
      <c r="F2" s="98" t="s">
        <v>219</v>
      </c>
      <c r="G2" s="99"/>
      <c r="H2" s="95">
        <v>1</v>
      </c>
      <c r="I2" s="100">
        <v>55</v>
      </c>
      <c r="J2" s="101"/>
      <c r="L2" s="94" t="s">
        <v>215</v>
      </c>
    </row>
    <row r="3" spans="1:12" ht="14.4" thickBot="1" x14ac:dyDescent="0.35">
      <c r="A3" s="95">
        <v>4452</v>
      </c>
      <c r="B3" s="96">
        <v>43353</v>
      </c>
      <c r="C3" s="98" t="s">
        <v>220</v>
      </c>
      <c r="D3" s="98" t="s">
        <v>221</v>
      </c>
      <c r="E3" s="98" t="s">
        <v>222</v>
      </c>
      <c r="F3" s="98" t="s">
        <v>223</v>
      </c>
      <c r="G3" s="99"/>
      <c r="H3" s="95">
        <v>2</v>
      </c>
      <c r="I3" s="100">
        <v>49</v>
      </c>
      <c r="J3" s="101"/>
      <c r="L3" s="101"/>
    </row>
    <row r="4" spans="1:12" ht="14.4" thickBot="1" x14ac:dyDescent="0.35">
      <c r="A4" s="95">
        <v>4453</v>
      </c>
      <c r="B4" s="96">
        <v>43353</v>
      </c>
      <c r="C4" s="97" t="s">
        <v>224</v>
      </c>
      <c r="D4" s="98" t="s">
        <v>225</v>
      </c>
      <c r="E4" s="98" t="s">
        <v>218</v>
      </c>
      <c r="F4" s="98" t="s">
        <v>226</v>
      </c>
      <c r="G4" s="99"/>
      <c r="H4" s="95">
        <v>1</v>
      </c>
      <c r="I4" s="100">
        <v>35</v>
      </c>
      <c r="J4" s="101"/>
      <c r="L4" s="94" t="s">
        <v>227</v>
      </c>
    </row>
    <row r="5" spans="1:12" x14ac:dyDescent="0.3">
      <c r="A5" s="95">
        <v>4454</v>
      </c>
      <c r="B5" s="96">
        <v>43353</v>
      </c>
      <c r="C5" s="98" t="s">
        <v>228</v>
      </c>
      <c r="D5" s="98" t="s">
        <v>229</v>
      </c>
      <c r="E5" s="98" t="s">
        <v>230</v>
      </c>
      <c r="F5" s="98" t="s">
        <v>231</v>
      </c>
      <c r="G5" s="99"/>
      <c r="H5" s="95">
        <v>2</v>
      </c>
      <c r="I5" s="100">
        <v>65</v>
      </c>
      <c r="J5" s="101"/>
      <c r="L5" s="101"/>
    </row>
    <row r="6" spans="1:12" x14ac:dyDescent="0.3">
      <c r="A6" s="95">
        <v>4455</v>
      </c>
      <c r="B6" s="96">
        <v>43353</v>
      </c>
      <c r="C6" s="97" t="s">
        <v>216</v>
      </c>
      <c r="D6" s="98" t="s">
        <v>232</v>
      </c>
      <c r="E6" s="98" t="s">
        <v>230</v>
      </c>
      <c r="F6" s="98" t="s">
        <v>233</v>
      </c>
      <c r="G6" s="99"/>
      <c r="H6" s="95">
        <v>2</v>
      </c>
      <c r="I6" s="100">
        <v>65</v>
      </c>
      <c r="J6" s="101"/>
    </row>
    <row r="7" spans="1:12" x14ac:dyDescent="0.3">
      <c r="A7" s="95">
        <v>4456</v>
      </c>
      <c r="B7" s="96">
        <v>43353</v>
      </c>
      <c r="C7" s="98" t="s">
        <v>220</v>
      </c>
      <c r="D7" s="98" t="s">
        <v>234</v>
      </c>
      <c r="E7" s="98" t="s">
        <v>235</v>
      </c>
      <c r="F7" s="98" t="s">
        <v>236</v>
      </c>
      <c r="G7" s="99"/>
      <c r="H7" s="95">
        <v>2</v>
      </c>
      <c r="I7" s="100">
        <v>65</v>
      </c>
      <c r="J7" s="101"/>
    </row>
    <row r="8" spans="1:12" x14ac:dyDescent="0.3">
      <c r="A8" s="95">
        <v>4457</v>
      </c>
      <c r="B8" s="96">
        <v>43353</v>
      </c>
      <c r="C8" s="97" t="s">
        <v>224</v>
      </c>
      <c r="D8" s="98" t="s">
        <v>237</v>
      </c>
      <c r="E8" s="98" t="s">
        <v>230</v>
      </c>
      <c r="F8" s="98" t="s">
        <v>238</v>
      </c>
      <c r="G8" s="99"/>
      <c r="H8" s="95">
        <v>1</v>
      </c>
      <c r="I8" s="100">
        <v>65</v>
      </c>
      <c r="J8" s="101"/>
    </row>
    <row r="9" spans="1:12" x14ac:dyDescent="0.3">
      <c r="A9" s="95">
        <v>4458</v>
      </c>
      <c r="B9" s="96">
        <v>43353</v>
      </c>
      <c r="C9" s="98" t="s">
        <v>228</v>
      </c>
      <c r="D9" s="98" t="s">
        <v>239</v>
      </c>
      <c r="E9" s="98" t="s">
        <v>230</v>
      </c>
      <c r="F9" s="98" t="s">
        <v>240</v>
      </c>
      <c r="G9" s="99"/>
      <c r="H9" s="95">
        <v>1</v>
      </c>
      <c r="I9" s="100">
        <v>65</v>
      </c>
      <c r="J9" s="101"/>
    </row>
    <row r="10" spans="1:12" x14ac:dyDescent="0.3">
      <c r="A10" s="95">
        <v>4459</v>
      </c>
      <c r="B10" s="96">
        <v>43353</v>
      </c>
      <c r="C10" s="97" t="s">
        <v>216</v>
      </c>
      <c r="D10" s="98" t="s">
        <v>241</v>
      </c>
      <c r="E10" s="98" t="s">
        <v>242</v>
      </c>
      <c r="F10" s="98" t="s">
        <v>243</v>
      </c>
      <c r="G10" s="99"/>
      <c r="H10" s="95">
        <v>1</v>
      </c>
      <c r="I10" s="100">
        <v>49</v>
      </c>
      <c r="J10" s="101"/>
    </row>
    <row r="11" spans="1:12" x14ac:dyDescent="0.3">
      <c r="A11" s="95">
        <v>4460</v>
      </c>
      <c r="B11" s="96">
        <v>43354</v>
      </c>
      <c r="C11" s="98" t="s">
        <v>220</v>
      </c>
      <c r="D11" s="98" t="s">
        <v>244</v>
      </c>
      <c r="E11" s="98" t="s">
        <v>222</v>
      </c>
      <c r="F11" s="98" t="s">
        <v>245</v>
      </c>
      <c r="G11" s="99"/>
      <c r="H11" s="95">
        <v>2</v>
      </c>
      <c r="I11" s="100">
        <v>65</v>
      </c>
      <c r="J11" s="101"/>
    </row>
    <row r="12" spans="1:12" x14ac:dyDescent="0.3">
      <c r="A12" s="95">
        <v>4461</v>
      </c>
      <c r="B12" s="96">
        <v>43354</v>
      </c>
      <c r="C12" s="97" t="s">
        <v>224</v>
      </c>
      <c r="D12" s="98" t="s">
        <v>246</v>
      </c>
      <c r="E12" s="98" t="s">
        <v>230</v>
      </c>
      <c r="F12" s="98" t="s">
        <v>247</v>
      </c>
      <c r="G12" s="99"/>
      <c r="H12" s="95">
        <v>2</v>
      </c>
      <c r="I12" s="100">
        <v>65</v>
      </c>
      <c r="J12" s="101"/>
    </row>
    <row r="13" spans="1:12" x14ac:dyDescent="0.3">
      <c r="A13" s="95">
        <v>4462</v>
      </c>
      <c r="B13" s="96">
        <v>43354</v>
      </c>
      <c r="C13" s="98" t="s">
        <v>228</v>
      </c>
      <c r="D13" s="98" t="s">
        <v>217</v>
      </c>
      <c r="E13" s="98" t="s">
        <v>218</v>
      </c>
      <c r="F13" s="98" t="s">
        <v>219</v>
      </c>
      <c r="G13" s="99"/>
      <c r="H13" s="95">
        <v>1</v>
      </c>
      <c r="I13" s="100">
        <v>55</v>
      </c>
      <c r="J13" s="101"/>
    </row>
    <row r="14" spans="1:12" x14ac:dyDescent="0.3">
      <c r="A14" s="95">
        <v>4463</v>
      </c>
      <c r="B14" s="96">
        <v>43354</v>
      </c>
      <c r="C14" s="97" t="s">
        <v>216</v>
      </c>
      <c r="D14" s="98" t="s">
        <v>248</v>
      </c>
      <c r="E14" s="98" t="s">
        <v>222</v>
      </c>
      <c r="F14" s="98" t="s">
        <v>249</v>
      </c>
      <c r="G14" s="99"/>
      <c r="H14" s="95">
        <v>2</v>
      </c>
      <c r="I14" s="100">
        <v>65</v>
      </c>
      <c r="J14" s="101"/>
    </row>
    <row r="15" spans="1:12" x14ac:dyDescent="0.3">
      <c r="A15" s="95">
        <v>4464</v>
      </c>
      <c r="B15" s="96">
        <v>43354</v>
      </c>
      <c r="C15" s="98" t="s">
        <v>220</v>
      </c>
      <c r="D15" s="98" t="s">
        <v>250</v>
      </c>
      <c r="E15" s="98" t="s">
        <v>235</v>
      </c>
      <c r="F15" s="98" t="s">
        <v>251</v>
      </c>
      <c r="G15" s="99"/>
      <c r="H15" s="95">
        <v>2</v>
      </c>
      <c r="I15" s="100">
        <v>65</v>
      </c>
      <c r="J15" s="101"/>
    </row>
    <row r="16" spans="1:12" x14ac:dyDescent="0.3">
      <c r="A16" s="95">
        <v>4465</v>
      </c>
      <c r="B16" s="96">
        <v>43354</v>
      </c>
      <c r="C16" s="97" t="s">
        <v>224</v>
      </c>
      <c r="D16" s="98" t="s">
        <v>232</v>
      </c>
      <c r="E16" s="98" t="s">
        <v>230</v>
      </c>
      <c r="F16" s="98" t="s">
        <v>233</v>
      </c>
      <c r="G16" s="99"/>
      <c r="H16" s="95">
        <v>2</v>
      </c>
      <c r="I16" s="100">
        <v>65</v>
      </c>
      <c r="J16" s="101"/>
    </row>
    <row r="17" spans="1:10" x14ac:dyDescent="0.3">
      <c r="A17" s="95">
        <v>4466</v>
      </c>
      <c r="B17" s="96">
        <v>43354</v>
      </c>
      <c r="C17" s="98" t="s">
        <v>228</v>
      </c>
      <c r="D17" s="98" t="s">
        <v>252</v>
      </c>
      <c r="E17" s="98" t="s">
        <v>218</v>
      </c>
      <c r="F17" s="98" t="s">
        <v>253</v>
      </c>
      <c r="G17" s="99"/>
      <c r="H17" s="95">
        <v>1</v>
      </c>
      <c r="I17" s="100">
        <v>49</v>
      </c>
      <c r="J17" s="101"/>
    </row>
    <row r="18" spans="1:10" x14ac:dyDescent="0.3">
      <c r="A18" s="95">
        <v>4467</v>
      </c>
      <c r="B18" s="96">
        <v>43354</v>
      </c>
      <c r="C18" s="97" t="s">
        <v>216</v>
      </c>
      <c r="D18" s="98" t="s">
        <v>254</v>
      </c>
      <c r="E18" s="98" t="s">
        <v>242</v>
      </c>
      <c r="F18" s="98" t="s">
        <v>255</v>
      </c>
      <c r="G18" s="99"/>
      <c r="H18" s="95">
        <v>2</v>
      </c>
      <c r="I18" s="100">
        <v>169</v>
      </c>
      <c r="J18" s="101"/>
    </row>
    <row r="19" spans="1:10" x14ac:dyDescent="0.3">
      <c r="A19" s="95">
        <v>4468</v>
      </c>
      <c r="B19" s="96">
        <v>43354</v>
      </c>
      <c r="C19" s="98" t="s">
        <v>220</v>
      </c>
      <c r="D19" s="98" t="s">
        <v>217</v>
      </c>
      <c r="E19" s="98" t="s">
        <v>218</v>
      </c>
      <c r="F19" s="98" t="s">
        <v>219</v>
      </c>
      <c r="G19" s="99"/>
      <c r="H19" s="95">
        <v>1</v>
      </c>
      <c r="I19" s="100">
        <v>55</v>
      </c>
      <c r="J19" s="101"/>
    </row>
    <row r="20" spans="1:10" x14ac:dyDescent="0.3">
      <c r="A20" s="95">
        <v>4469</v>
      </c>
      <c r="B20" s="96">
        <v>43354</v>
      </c>
      <c r="C20" s="97" t="s">
        <v>224</v>
      </c>
      <c r="D20" s="98" t="s">
        <v>256</v>
      </c>
      <c r="E20" s="98" t="s">
        <v>230</v>
      </c>
      <c r="F20" s="98" t="s">
        <v>257</v>
      </c>
      <c r="G20" s="99"/>
      <c r="H20" s="95">
        <v>2</v>
      </c>
      <c r="I20" s="100">
        <v>129</v>
      </c>
      <c r="J20" s="101"/>
    </row>
    <row r="21" spans="1:10" x14ac:dyDescent="0.3">
      <c r="A21" s="95">
        <v>4470</v>
      </c>
      <c r="B21" s="96">
        <v>43355</v>
      </c>
      <c r="C21" s="98" t="s">
        <v>228</v>
      </c>
      <c r="D21" s="98" t="s">
        <v>258</v>
      </c>
      <c r="E21" s="98" t="s">
        <v>222</v>
      </c>
      <c r="F21" s="98" t="s">
        <v>259</v>
      </c>
      <c r="G21" s="99"/>
      <c r="H21" s="95">
        <v>2</v>
      </c>
      <c r="I21" s="100">
        <v>65</v>
      </c>
      <c r="J21" s="101"/>
    </row>
    <row r="22" spans="1:10" x14ac:dyDescent="0.3">
      <c r="A22" s="95">
        <v>4471</v>
      </c>
      <c r="B22" s="96">
        <v>43355</v>
      </c>
      <c r="C22" s="97" t="s">
        <v>216</v>
      </c>
      <c r="D22" s="98" t="s">
        <v>221</v>
      </c>
      <c r="E22" s="98" t="s">
        <v>222</v>
      </c>
      <c r="F22" s="98" t="s">
        <v>223</v>
      </c>
      <c r="G22" s="99"/>
      <c r="H22" s="95">
        <v>1</v>
      </c>
      <c r="I22" s="100">
        <v>49</v>
      </c>
      <c r="J22" s="101"/>
    </row>
    <row r="23" spans="1:10" x14ac:dyDescent="0.3">
      <c r="A23" s="95">
        <v>4472</v>
      </c>
      <c r="B23" s="96">
        <v>43355</v>
      </c>
      <c r="C23" s="98" t="s">
        <v>220</v>
      </c>
      <c r="D23" s="98" t="s">
        <v>260</v>
      </c>
      <c r="E23" s="98" t="s">
        <v>242</v>
      </c>
      <c r="F23" s="98" t="s">
        <v>261</v>
      </c>
      <c r="G23" s="99"/>
      <c r="H23" s="95">
        <v>1</v>
      </c>
      <c r="I23" s="100">
        <v>65</v>
      </c>
      <c r="J23" s="101"/>
    </row>
    <row r="24" spans="1:10" x14ac:dyDescent="0.3">
      <c r="A24" s="95">
        <v>4473</v>
      </c>
      <c r="B24" s="96">
        <v>43355</v>
      </c>
      <c r="C24" s="97" t="s">
        <v>224</v>
      </c>
      <c r="D24" s="98" t="s">
        <v>262</v>
      </c>
      <c r="E24" s="98" t="s">
        <v>235</v>
      </c>
      <c r="F24" s="98" t="s">
        <v>263</v>
      </c>
      <c r="G24" s="99"/>
      <c r="H24" s="95">
        <v>2</v>
      </c>
      <c r="I24" s="100">
        <v>65</v>
      </c>
      <c r="J24" s="101"/>
    </row>
    <row r="25" spans="1:10" x14ac:dyDescent="0.3">
      <c r="A25" s="95">
        <v>4474</v>
      </c>
      <c r="B25" s="96">
        <v>43355</v>
      </c>
      <c r="C25" s="98" t="s">
        <v>228</v>
      </c>
      <c r="D25" s="98" t="s">
        <v>241</v>
      </c>
      <c r="E25" s="98" t="s">
        <v>242</v>
      </c>
      <c r="F25" s="98" t="s">
        <v>243</v>
      </c>
      <c r="G25" s="99"/>
      <c r="H25" s="95">
        <v>1</v>
      </c>
      <c r="I25" s="100">
        <v>49</v>
      </c>
      <c r="J25" s="101"/>
    </row>
    <row r="26" spans="1:10" x14ac:dyDescent="0.3">
      <c r="A26" s="95">
        <v>4475</v>
      </c>
      <c r="B26" s="96">
        <v>43355</v>
      </c>
      <c r="C26" s="97" t="s">
        <v>216</v>
      </c>
      <c r="D26" s="98" t="s">
        <v>264</v>
      </c>
      <c r="E26" s="98" t="s">
        <v>242</v>
      </c>
      <c r="F26" s="98" t="s">
        <v>265</v>
      </c>
      <c r="G26" s="99"/>
      <c r="H26" s="95">
        <v>2</v>
      </c>
      <c r="I26" s="100">
        <v>349</v>
      </c>
      <c r="J26" s="101"/>
    </row>
    <row r="27" spans="1:10" x14ac:dyDescent="0.3">
      <c r="A27" s="95">
        <v>4476</v>
      </c>
      <c r="B27" s="96">
        <v>43355</v>
      </c>
      <c r="C27" s="98" t="s">
        <v>220</v>
      </c>
      <c r="D27" s="98" t="s">
        <v>234</v>
      </c>
      <c r="E27" s="98" t="s">
        <v>235</v>
      </c>
      <c r="F27" s="98" t="s">
        <v>236</v>
      </c>
      <c r="G27" s="99"/>
      <c r="H27" s="95">
        <v>1</v>
      </c>
      <c r="I27" s="100">
        <v>65</v>
      </c>
      <c r="J27" s="101"/>
    </row>
    <row r="28" spans="1:10" x14ac:dyDescent="0.3">
      <c r="A28" s="95">
        <v>4477</v>
      </c>
      <c r="B28" s="96">
        <v>43355</v>
      </c>
      <c r="C28" s="97" t="s">
        <v>224</v>
      </c>
      <c r="D28" s="98" t="s">
        <v>241</v>
      </c>
      <c r="E28" s="98" t="s">
        <v>242</v>
      </c>
      <c r="F28" s="98" t="s">
        <v>243</v>
      </c>
      <c r="G28" s="99"/>
      <c r="H28" s="95">
        <v>1</v>
      </c>
      <c r="I28" s="100">
        <v>49</v>
      </c>
      <c r="J28" s="101"/>
    </row>
    <row r="29" spans="1:10" x14ac:dyDescent="0.3">
      <c r="A29" s="95">
        <v>4478</v>
      </c>
      <c r="B29" s="96">
        <v>43355</v>
      </c>
      <c r="C29" s="98" t="s">
        <v>228</v>
      </c>
      <c r="D29" s="98" t="s">
        <v>266</v>
      </c>
      <c r="E29" s="98" t="s">
        <v>222</v>
      </c>
      <c r="F29" s="98" t="s">
        <v>267</v>
      </c>
      <c r="G29" s="99"/>
      <c r="H29" s="95">
        <v>1</v>
      </c>
      <c r="I29" s="100">
        <v>65</v>
      </c>
      <c r="J29" s="101"/>
    </row>
    <row r="30" spans="1:10" x14ac:dyDescent="0.3">
      <c r="A30" s="95">
        <v>4479</v>
      </c>
      <c r="B30" s="96">
        <v>43355</v>
      </c>
      <c r="C30" s="97" t="s">
        <v>216</v>
      </c>
      <c r="D30" s="98" t="s">
        <v>268</v>
      </c>
      <c r="E30" s="98" t="s">
        <v>230</v>
      </c>
      <c r="F30" s="98" t="s">
        <v>269</v>
      </c>
      <c r="G30" s="99"/>
      <c r="H30" s="95">
        <v>1</v>
      </c>
      <c r="I30" s="100">
        <v>129</v>
      </c>
      <c r="J30" s="101"/>
    </row>
    <row r="31" spans="1:10" x14ac:dyDescent="0.3">
      <c r="A31" s="95">
        <v>4480</v>
      </c>
      <c r="B31" s="96">
        <v>43356</v>
      </c>
      <c r="C31" s="98" t="s">
        <v>220</v>
      </c>
      <c r="D31" s="98" t="s">
        <v>270</v>
      </c>
      <c r="E31" s="98" t="s">
        <v>222</v>
      </c>
      <c r="F31" s="98" t="s">
        <v>271</v>
      </c>
      <c r="G31" s="99"/>
      <c r="H31" s="95">
        <v>1</v>
      </c>
      <c r="I31" s="100">
        <v>189</v>
      </c>
      <c r="J31" s="101"/>
    </row>
    <row r="32" spans="1:10" x14ac:dyDescent="0.3">
      <c r="A32" s="95">
        <v>4481</v>
      </c>
      <c r="B32" s="96">
        <v>43356</v>
      </c>
      <c r="C32" s="97" t="s">
        <v>224</v>
      </c>
      <c r="D32" s="98" t="s">
        <v>244</v>
      </c>
      <c r="E32" s="98" t="s">
        <v>222</v>
      </c>
      <c r="F32" s="98" t="s">
        <v>245</v>
      </c>
      <c r="G32" s="99"/>
      <c r="H32" s="95">
        <v>2</v>
      </c>
      <c r="I32" s="100">
        <v>65</v>
      </c>
      <c r="J32" s="101"/>
    </row>
    <row r="33" spans="1:10" x14ac:dyDescent="0.3">
      <c r="A33" s="95">
        <v>4482</v>
      </c>
      <c r="B33" s="96">
        <v>43356</v>
      </c>
      <c r="C33" s="98" t="s">
        <v>228</v>
      </c>
      <c r="D33" s="98" t="s">
        <v>272</v>
      </c>
      <c r="E33" s="98" t="s">
        <v>218</v>
      </c>
      <c r="F33" s="98" t="s">
        <v>273</v>
      </c>
      <c r="G33" s="99"/>
      <c r="H33" s="95">
        <v>1</v>
      </c>
      <c r="I33" s="100">
        <v>65</v>
      </c>
      <c r="J33" s="101"/>
    </row>
    <row r="34" spans="1:10" x14ac:dyDescent="0.3">
      <c r="A34" s="95">
        <v>4483</v>
      </c>
      <c r="B34" s="96">
        <v>43356</v>
      </c>
      <c r="C34" s="97" t="s">
        <v>216</v>
      </c>
      <c r="D34" s="98" t="s">
        <v>217</v>
      </c>
      <c r="E34" s="98" t="s">
        <v>218</v>
      </c>
      <c r="F34" s="98" t="s">
        <v>219</v>
      </c>
      <c r="G34" s="99"/>
      <c r="H34" s="95">
        <v>1</v>
      </c>
      <c r="I34" s="100">
        <v>55</v>
      </c>
      <c r="J34" s="101"/>
    </row>
    <row r="35" spans="1:10" x14ac:dyDescent="0.3">
      <c r="A35" s="95">
        <v>4484</v>
      </c>
      <c r="B35" s="96">
        <v>43356</v>
      </c>
      <c r="C35" s="98" t="s">
        <v>220</v>
      </c>
      <c r="D35" s="98" t="s">
        <v>274</v>
      </c>
      <c r="E35" s="98" t="s">
        <v>235</v>
      </c>
      <c r="F35" s="98" t="s">
        <v>275</v>
      </c>
      <c r="G35" s="99"/>
      <c r="H35" s="95">
        <v>1</v>
      </c>
      <c r="I35" s="100">
        <v>65</v>
      </c>
      <c r="J35" s="101"/>
    </row>
    <row r="36" spans="1:10" x14ac:dyDescent="0.3">
      <c r="A36" s="95">
        <v>4485</v>
      </c>
      <c r="B36" s="96">
        <v>43356</v>
      </c>
      <c r="C36" s="97" t="s">
        <v>224</v>
      </c>
      <c r="D36" s="98" t="s">
        <v>274</v>
      </c>
      <c r="E36" s="98" t="s">
        <v>235</v>
      </c>
      <c r="F36" s="98" t="s">
        <v>275</v>
      </c>
      <c r="G36" s="99"/>
      <c r="H36" s="95">
        <v>2</v>
      </c>
      <c r="I36" s="100">
        <v>65</v>
      </c>
      <c r="J36" s="101"/>
    </row>
    <row r="37" spans="1:10" x14ac:dyDescent="0.3">
      <c r="A37" s="95">
        <v>4486</v>
      </c>
      <c r="B37" s="96">
        <v>43356</v>
      </c>
      <c r="C37" s="98" t="s">
        <v>228</v>
      </c>
      <c r="D37" s="98" t="s">
        <v>260</v>
      </c>
      <c r="E37" s="98" t="s">
        <v>242</v>
      </c>
      <c r="F37" s="98" t="s">
        <v>261</v>
      </c>
      <c r="G37" s="99"/>
      <c r="H37" s="95">
        <v>1</v>
      </c>
      <c r="I37" s="100">
        <v>65</v>
      </c>
      <c r="J37" s="101"/>
    </row>
    <row r="38" spans="1:10" x14ac:dyDescent="0.3">
      <c r="A38" s="95">
        <v>4487</v>
      </c>
      <c r="B38" s="96">
        <v>43356</v>
      </c>
      <c r="C38" s="97" t="s">
        <v>216</v>
      </c>
      <c r="D38" s="98" t="s">
        <v>244</v>
      </c>
      <c r="E38" s="98" t="s">
        <v>222</v>
      </c>
      <c r="F38" s="98" t="s">
        <v>245</v>
      </c>
      <c r="G38" s="99"/>
      <c r="H38" s="95">
        <v>2</v>
      </c>
      <c r="I38" s="100">
        <v>65</v>
      </c>
      <c r="J38" s="101"/>
    </row>
    <row r="39" spans="1:10" x14ac:dyDescent="0.3">
      <c r="A39" s="95">
        <v>4488</v>
      </c>
      <c r="B39" s="96">
        <v>43356</v>
      </c>
      <c r="C39" s="98" t="s">
        <v>220</v>
      </c>
      <c r="D39" s="98" t="s">
        <v>276</v>
      </c>
      <c r="E39" s="98" t="s">
        <v>222</v>
      </c>
      <c r="F39" s="98" t="s">
        <v>277</v>
      </c>
      <c r="G39" s="99"/>
      <c r="H39" s="95">
        <v>1</v>
      </c>
      <c r="I39" s="100">
        <v>65</v>
      </c>
      <c r="J39" s="101"/>
    </row>
    <row r="40" spans="1:10" x14ac:dyDescent="0.3">
      <c r="A40" s="95">
        <v>4489</v>
      </c>
      <c r="B40" s="96">
        <v>43356</v>
      </c>
      <c r="C40" s="97" t="s">
        <v>224</v>
      </c>
      <c r="D40" s="98" t="s">
        <v>241</v>
      </c>
      <c r="E40" s="98" t="s">
        <v>242</v>
      </c>
      <c r="F40" s="98" t="s">
        <v>243</v>
      </c>
      <c r="G40" s="99"/>
      <c r="H40" s="95">
        <v>1</v>
      </c>
      <c r="I40" s="100">
        <v>49</v>
      </c>
      <c r="J40" s="101"/>
    </row>
    <row r="41" spans="1:10" x14ac:dyDescent="0.3">
      <c r="A41" s="95">
        <v>4490</v>
      </c>
      <c r="B41" s="96">
        <v>43357</v>
      </c>
      <c r="C41" s="98" t="s">
        <v>228</v>
      </c>
      <c r="D41" s="98" t="s">
        <v>276</v>
      </c>
      <c r="E41" s="98" t="s">
        <v>222</v>
      </c>
      <c r="F41" s="98" t="s">
        <v>277</v>
      </c>
      <c r="G41" s="99"/>
      <c r="H41" s="95">
        <v>2</v>
      </c>
      <c r="I41" s="100">
        <v>65</v>
      </c>
      <c r="J41" s="101"/>
    </row>
    <row r="42" spans="1:10" x14ac:dyDescent="0.3">
      <c r="A42" s="95">
        <v>4491</v>
      </c>
      <c r="B42" s="96">
        <v>43357</v>
      </c>
      <c r="C42" s="97" t="s">
        <v>216</v>
      </c>
      <c r="D42" s="98" t="s">
        <v>278</v>
      </c>
      <c r="E42" s="98" t="s">
        <v>222</v>
      </c>
      <c r="F42" s="98" t="s">
        <v>279</v>
      </c>
      <c r="G42" s="99"/>
      <c r="H42" s="95">
        <v>2</v>
      </c>
      <c r="I42" s="100">
        <v>65</v>
      </c>
      <c r="J42" s="101"/>
    </row>
    <row r="43" spans="1:10" x14ac:dyDescent="0.3">
      <c r="A43" s="95">
        <v>4492</v>
      </c>
      <c r="B43" s="96">
        <v>43357</v>
      </c>
      <c r="C43" s="98" t="s">
        <v>220</v>
      </c>
      <c r="D43" s="98" t="s">
        <v>232</v>
      </c>
      <c r="E43" s="98" t="s">
        <v>230</v>
      </c>
      <c r="F43" s="98" t="s">
        <v>233</v>
      </c>
      <c r="G43" s="99"/>
      <c r="H43" s="95">
        <v>1</v>
      </c>
      <c r="I43" s="100">
        <v>65</v>
      </c>
      <c r="J43" s="101"/>
    </row>
    <row r="44" spans="1:10" x14ac:dyDescent="0.3">
      <c r="A44" s="95">
        <v>4493</v>
      </c>
      <c r="B44" s="96">
        <v>43357</v>
      </c>
      <c r="C44" s="97" t="s">
        <v>224</v>
      </c>
      <c r="D44" s="98" t="s">
        <v>258</v>
      </c>
      <c r="E44" s="98" t="s">
        <v>222</v>
      </c>
      <c r="F44" s="98" t="s">
        <v>259</v>
      </c>
      <c r="G44" s="99"/>
      <c r="H44" s="95">
        <v>1</v>
      </c>
      <c r="I44" s="100">
        <v>65</v>
      </c>
      <c r="J44" s="101"/>
    </row>
    <row r="45" spans="1:10" x14ac:dyDescent="0.3">
      <c r="A45" s="95">
        <v>4494</v>
      </c>
      <c r="B45" s="96">
        <v>43357</v>
      </c>
      <c r="C45" s="98" t="s">
        <v>228</v>
      </c>
      <c r="D45" s="98" t="s">
        <v>234</v>
      </c>
      <c r="E45" s="98" t="s">
        <v>235</v>
      </c>
      <c r="F45" s="98" t="s">
        <v>236</v>
      </c>
      <c r="G45" s="99"/>
      <c r="H45" s="95">
        <v>2</v>
      </c>
      <c r="I45" s="100">
        <v>65</v>
      </c>
      <c r="J45" s="101"/>
    </row>
    <row r="46" spans="1:10" x14ac:dyDescent="0.3">
      <c r="A46" s="95">
        <v>4495</v>
      </c>
      <c r="B46" s="96">
        <v>43357</v>
      </c>
      <c r="C46" s="97" t="s">
        <v>216</v>
      </c>
      <c r="D46" s="98" t="s">
        <v>234</v>
      </c>
      <c r="E46" s="98" t="s">
        <v>235</v>
      </c>
      <c r="F46" s="98" t="s">
        <v>236</v>
      </c>
      <c r="G46" s="99"/>
      <c r="H46" s="95">
        <v>1</v>
      </c>
      <c r="I46" s="100">
        <v>65</v>
      </c>
      <c r="J46" s="101"/>
    </row>
    <row r="47" spans="1:10" x14ac:dyDescent="0.3">
      <c r="A47" s="95">
        <v>4496</v>
      </c>
      <c r="B47" s="96">
        <v>43357</v>
      </c>
      <c r="C47" s="98" t="s">
        <v>220</v>
      </c>
      <c r="D47" s="98" t="s">
        <v>280</v>
      </c>
      <c r="E47" s="98" t="s">
        <v>218</v>
      </c>
      <c r="F47" s="98" t="s">
        <v>281</v>
      </c>
      <c r="G47" s="99"/>
      <c r="H47" s="95">
        <v>1</v>
      </c>
      <c r="I47" s="100">
        <v>45</v>
      </c>
      <c r="J47" s="101"/>
    </row>
    <row r="48" spans="1:10" x14ac:dyDescent="0.3">
      <c r="A48" s="95">
        <v>4497</v>
      </c>
      <c r="B48" s="96">
        <v>43357</v>
      </c>
      <c r="C48" s="97" t="s">
        <v>224</v>
      </c>
      <c r="D48" s="98" t="s">
        <v>282</v>
      </c>
      <c r="E48" s="98" t="s">
        <v>242</v>
      </c>
      <c r="F48" s="98" t="s">
        <v>283</v>
      </c>
      <c r="G48" s="99"/>
      <c r="H48" s="95">
        <v>2</v>
      </c>
      <c r="I48" s="100">
        <v>65</v>
      </c>
      <c r="J48" s="101"/>
    </row>
    <row r="49" spans="1:10" x14ac:dyDescent="0.3">
      <c r="A49" s="95">
        <v>4498</v>
      </c>
      <c r="B49" s="96">
        <v>43357</v>
      </c>
      <c r="C49" s="98" t="s">
        <v>228</v>
      </c>
      <c r="D49" s="98" t="s">
        <v>232</v>
      </c>
      <c r="E49" s="98" t="s">
        <v>230</v>
      </c>
      <c r="F49" s="98" t="s">
        <v>233</v>
      </c>
      <c r="G49" s="99"/>
      <c r="H49" s="95">
        <v>2</v>
      </c>
      <c r="I49" s="100">
        <v>65</v>
      </c>
      <c r="J49" s="101"/>
    </row>
    <row r="50" spans="1:10" x14ac:dyDescent="0.3">
      <c r="A50" s="95">
        <v>4499</v>
      </c>
      <c r="B50" s="96">
        <v>43357</v>
      </c>
      <c r="C50" s="97" t="s">
        <v>216</v>
      </c>
      <c r="D50" s="98" t="s">
        <v>225</v>
      </c>
      <c r="E50" s="98" t="s">
        <v>218</v>
      </c>
      <c r="F50" s="98" t="s">
        <v>226</v>
      </c>
      <c r="G50" s="99"/>
      <c r="H50" s="95">
        <v>1</v>
      </c>
      <c r="I50" s="100">
        <v>35</v>
      </c>
      <c r="J50" s="101"/>
    </row>
    <row r="51" spans="1:10" x14ac:dyDescent="0.3">
      <c r="A51" s="95">
        <v>4500</v>
      </c>
      <c r="B51" s="96">
        <v>43358</v>
      </c>
      <c r="C51" s="98" t="s">
        <v>220</v>
      </c>
      <c r="D51" s="98" t="s">
        <v>284</v>
      </c>
      <c r="E51" s="98" t="s">
        <v>218</v>
      </c>
      <c r="F51" s="98" t="s">
        <v>285</v>
      </c>
      <c r="G51" s="99"/>
      <c r="H51" s="95">
        <v>1</v>
      </c>
      <c r="I51" s="100">
        <v>65</v>
      </c>
      <c r="J51" s="101"/>
    </row>
    <row r="52" spans="1:10" x14ac:dyDescent="0.3">
      <c r="A52" s="95">
        <v>4501</v>
      </c>
      <c r="B52" s="96">
        <v>43358</v>
      </c>
      <c r="C52" s="97" t="s">
        <v>224</v>
      </c>
      <c r="D52" s="98" t="s">
        <v>237</v>
      </c>
      <c r="E52" s="98" t="s">
        <v>230</v>
      </c>
      <c r="F52" s="98" t="s">
        <v>238</v>
      </c>
      <c r="G52" s="99"/>
      <c r="H52" s="95">
        <v>1</v>
      </c>
      <c r="I52" s="100">
        <v>65</v>
      </c>
      <c r="J52" s="101"/>
    </row>
    <row r="53" spans="1:10" x14ac:dyDescent="0.3">
      <c r="A53" s="95">
        <v>4502</v>
      </c>
      <c r="B53" s="96">
        <v>43358</v>
      </c>
      <c r="C53" s="98" t="s">
        <v>228</v>
      </c>
      <c r="D53" s="98" t="s">
        <v>278</v>
      </c>
      <c r="E53" s="98" t="s">
        <v>222</v>
      </c>
      <c r="F53" s="98" t="s">
        <v>279</v>
      </c>
      <c r="G53" s="99"/>
      <c r="H53" s="95">
        <v>2</v>
      </c>
      <c r="I53" s="100">
        <v>65</v>
      </c>
      <c r="J53" s="101"/>
    </row>
    <row r="54" spans="1:10" x14ac:dyDescent="0.3">
      <c r="A54" s="95">
        <v>4503</v>
      </c>
      <c r="B54" s="96">
        <v>43358</v>
      </c>
      <c r="C54" s="97" t="s">
        <v>216</v>
      </c>
      <c r="D54" s="98" t="s">
        <v>286</v>
      </c>
      <c r="E54" s="98" t="s">
        <v>218</v>
      </c>
      <c r="F54" s="98" t="s">
        <v>287</v>
      </c>
      <c r="G54" s="99"/>
      <c r="H54" s="95">
        <v>1</v>
      </c>
      <c r="I54" s="100">
        <v>65</v>
      </c>
      <c r="J54" s="101"/>
    </row>
    <row r="55" spans="1:10" x14ac:dyDescent="0.3">
      <c r="A55" s="95">
        <v>4504</v>
      </c>
      <c r="B55" s="96">
        <v>43358</v>
      </c>
      <c r="C55" s="98" t="s">
        <v>220</v>
      </c>
      <c r="D55" s="98" t="s">
        <v>288</v>
      </c>
      <c r="E55" s="98" t="s">
        <v>242</v>
      </c>
      <c r="F55" s="98" t="s">
        <v>289</v>
      </c>
      <c r="G55" s="99"/>
      <c r="H55" s="95">
        <v>2</v>
      </c>
      <c r="I55" s="100">
        <v>189</v>
      </c>
      <c r="J55" s="101"/>
    </row>
    <row r="56" spans="1:10" x14ac:dyDescent="0.3">
      <c r="A56" s="95">
        <v>4505</v>
      </c>
      <c r="B56" s="96">
        <v>43358</v>
      </c>
      <c r="C56" s="97" t="s">
        <v>224</v>
      </c>
      <c r="D56" s="98" t="s">
        <v>290</v>
      </c>
      <c r="E56" s="98" t="s">
        <v>222</v>
      </c>
      <c r="F56" s="98" t="s">
        <v>291</v>
      </c>
      <c r="G56" s="99"/>
      <c r="H56" s="95">
        <v>1</v>
      </c>
      <c r="I56" s="100">
        <v>65</v>
      </c>
      <c r="J56" s="101"/>
    </row>
    <row r="57" spans="1:10" x14ac:dyDescent="0.3">
      <c r="A57" s="95">
        <v>4506</v>
      </c>
      <c r="B57" s="96">
        <v>43358</v>
      </c>
      <c r="C57" s="98" t="s">
        <v>228</v>
      </c>
      <c r="D57" s="98" t="s">
        <v>250</v>
      </c>
      <c r="E57" s="98" t="s">
        <v>235</v>
      </c>
      <c r="F57" s="98" t="s">
        <v>251</v>
      </c>
      <c r="G57" s="99"/>
      <c r="H57" s="95">
        <v>1</v>
      </c>
      <c r="I57" s="100">
        <v>65</v>
      </c>
      <c r="J57" s="101"/>
    </row>
    <row r="58" spans="1:10" x14ac:dyDescent="0.3">
      <c r="A58" s="95">
        <v>4507</v>
      </c>
      <c r="B58" s="96">
        <v>43358</v>
      </c>
      <c r="C58" s="97" t="s">
        <v>216</v>
      </c>
      <c r="D58" s="98" t="s">
        <v>292</v>
      </c>
      <c r="E58" s="98" t="s">
        <v>235</v>
      </c>
      <c r="F58" s="98" t="s">
        <v>293</v>
      </c>
      <c r="G58" s="99"/>
      <c r="H58" s="95">
        <v>2</v>
      </c>
      <c r="I58" s="100">
        <v>65</v>
      </c>
      <c r="J58" s="101"/>
    </row>
    <row r="59" spans="1:10" x14ac:dyDescent="0.3">
      <c r="A59" s="95">
        <v>4508</v>
      </c>
      <c r="B59" s="96">
        <v>43358</v>
      </c>
      <c r="C59" s="98" t="s">
        <v>220</v>
      </c>
      <c r="D59" s="98" t="s">
        <v>294</v>
      </c>
      <c r="E59" s="98" t="s">
        <v>222</v>
      </c>
      <c r="F59" s="98" t="s">
        <v>295</v>
      </c>
      <c r="G59" s="99"/>
      <c r="H59" s="95">
        <v>1</v>
      </c>
      <c r="I59" s="100">
        <v>49</v>
      </c>
      <c r="J59" s="101"/>
    </row>
    <row r="60" spans="1:10" x14ac:dyDescent="0.3">
      <c r="A60" s="95">
        <v>4509</v>
      </c>
      <c r="B60" s="96">
        <v>43358</v>
      </c>
      <c r="C60" s="97" t="s">
        <v>224</v>
      </c>
      <c r="D60" s="98" t="s">
        <v>288</v>
      </c>
      <c r="E60" s="98" t="s">
        <v>242</v>
      </c>
      <c r="F60" s="98" t="s">
        <v>289</v>
      </c>
      <c r="G60" s="99"/>
      <c r="H60" s="95">
        <v>1</v>
      </c>
      <c r="I60" s="100">
        <v>189</v>
      </c>
      <c r="J60" s="101"/>
    </row>
    <row r="61" spans="1:10" x14ac:dyDescent="0.3">
      <c r="A61" s="95">
        <v>4510</v>
      </c>
      <c r="B61" s="96">
        <v>43359</v>
      </c>
      <c r="C61" s="98" t="s">
        <v>228</v>
      </c>
      <c r="D61" s="98" t="s">
        <v>268</v>
      </c>
      <c r="E61" s="98" t="s">
        <v>230</v>
      </c>
      <c r="F61" s="98" t="s">
        <v>269</v>
      </c>
      <c r="G61" s="99"/>
      <c r="H61" s="95">
        <v>1</v>
      </c>
      <c r="I61" s="100">
        <v>129</v>
      </c>
      <c r="J61" s="101"/>
    </row>
    <row r="62" spans="1:10" x14ac:dyDescent="0.3">
      <c r="A62" s="95">
        <v>4511</v>
      </c>
      <c r="B62" s="96">
        <v>43359</v>
      </c>
      <c r="C62" s="97" t="s">
        <v>216</v>
      </c>
      <c r="D62" s="98" t="s">
        <v>286</v>
      </c>
      <c r="E62" s="98" t="s">
        <v>218</v>
      </c>
      <c r="F62" s="98" t="s">
        <v>287</v>
      </c>
      <c r="G62" s="99"/>
      <c r="H62" s="95">
        <v>2</v>
      </c>
      <c r="I62" s="100">
        <v>65</v>
      </c>
      <c r="J62" s="101"/>
    </row>
    <row r="63" spans="1:10" x14ac:dyDescent="0.3">
      <c r="A63" s="95">
        <v>4512</v>
      </c>
      <c r="B63" s="96">
        <v>43359</v>
      </c>
      <c r="C63" s="98" t="s">
        <v>220</v>
      </c>
      <c r="D63" s="98" t="s">
        <v>256</v>
      </c>
      <c r="E63" s="98" t="s">
        <v>230</v>
      </c>
      <c r="F63" s="98" t="s">
        <v>257</v>
      </c>
      <c r="G63" s="99"/>
      <c r="H63" s="95">
        <v>1</v>
      </c>
      <c r="I63" s="100">
        <v>129</v>
      </c>
      <c r="J63" s="101"/>
    </row>
    <row r="64" spans="1:10" x14ac:dyDescent="0.3">
      <c r="A64" s="95">
        <v>4513</v>
      </c>
      <c r="B64" s="96">
        <v>43359</v>
      </c>
      <c r="C64" s="97" t="s">
        <v>224</v>
      </c>
      <c r="D64" s="98" t="s">
        <v>272</v>
      </c>
      <c r="E64" s="98" t="s">
        <v>218</v>
      </c>
      <c r="F64" s="98" t="s">
        <v>273</v>
      </c>
      <c r="G64" s="99"/>
      <c r="H64" s="95">
        <v>2</v>
      </c>
      <c r="I64" s="100">
        <v>65</v>
      </c>
      <c r="J64" s="101"/>
    </row>
    <row r="65" spans="1:10" x14ac:dyDescent="0.3">
      <c r="A65" s="95">
        <v>4514</v>
      </c>
      <c r="B65" s="96">
        <v>43359</v>
      </c>
      <c r="C65" s="98" t="s">
        <v>228</v>
      </c>
      <c r="D65" s="98" t="s">
        <v>278</v>
      </c>
      <c r="E65" s="98" t="s">
        <v>222</v>
      </c>
      <c r="F65" s="98" t="s">
        <v>279</v>
      </c>
      <c r="G65" s="99"/>
      <c r="H65" s="95">
        <v>2</v>
      </c>
      <c r="I65" s="100">
        <v>65</v>
      </c>
      <c r="J65" s="101"/>
    </row>
    <row r="66" spans="1:10" x14ac:dyDescent="0.3">
      <c r="A66" s="95">
        <v>4515</v>
      </c>
      <c r="B66" s="96">
        <v>43359</v>
      </c>
      <c r="C66" s="97" t="s">
        <v>216</v>
      </c>
      <c r="D66" s="98" t="s">
        <v>290</v>
      </c>
      <c r="E66" s="98" t="s">
        <v>222</v>
      </c>
      <c r="F66" s="98" t="s">
        <v>291</v>
      </c>
      <c r="G66" s="99"/>
      <c r="H66" s="95">
        <v>1</v>
      </c>
      <c r="I66" s="100">
        <v>65</v>
      </c>
      <c r="J66" s="101"/>
    </row>
    <row r="67" spans="1:10" x14ac:dyDescent="0.3">
      <c r="A67" s="95">
        <v>4516</v>
      </c>
      <c r="B67" s="96">
        <v>43359</v>
      </c>
      <c r="C67" s="98" t="s">
        <v>220</v>
      </c>
      <c r="D67" s="98" t="s">
        <v>252</v>
      </c>
      <c r="E67" s="98" t="s">
        <v>218</v>
      </c>
      <c r="F67" s="98" t="s">
        <v>253</v>
      </c>
      <c r="G67" s="99"/>
      <c r="H67" s="95">
        <v>1</v>
      </c>
      <c r="I67" s="100">
        <v>49</v>
      </c>
      <c r="J67" s="101"/>
    </row>
    <row r="68" spans="1:10" x14ac:dyDescent="0.3">
      <c r="A68" s="95">
        <v>4517</v>
      </c>
      <c r="B68" s="96">
        <v>43359</v>
      </c>
      <c r="C68" s="97" t="s">
        <v>224</v>
      </c>
      <c r="D68" s="98" t="s">
        <v>262</v>
      </c>
      <c r="E68" s="98" t="s">
        <v>235</v>
      </c>
      <c r="F68" s="98" t="s">
        <v>263</v>
      </c>
      <c r="G68" s="99"/>
      <c r="H68" s="95">
        <v>1</v>
      </c>
      <c r="I68" s="100">
        <v>65</v>
      </c>
      <c r="J68" s="101"/>
    </row>
    <row r="69" spans="1:10" x14ac:dyDescent="0.3">
      <c r="A69" s="95">
        <v>4518</v>
      </c>
      <c r="B69" s="96">
        <v>43359</v>
      </c>
      <c r="C69" s="98" t="s">
        <v>228</v>
      </c>
      <c r="D69" s="98" t="s">
        <v>234</v>
      </c>
      <c r="E69" s="98" t="s">
        <v>235</v>
      </c>
      <c r="F69" s="98" t="s">
        <v>236</v>
      </c>
      <c r="G69" s="99"/>
      <c r="H69" s="95">
        <v>2</v>
      </c>
      <c r="I69" s="100">
        <v>65</v>
      </c>
      <c r="J69" s="101"/>
    </row>
    <row r="70" spans="1:10" x14ac:dyDescent="0.3">
      <c r="A70" s="95">
        <v>4519</v>
      </c>
      <c r="B70" s="96">
        <v>43359</v>
      </c>
      <c r="C70" s="97" t="s">
        <v>216</v>
      </c>
      <c r="D70" s="98" t="s">
        <v>232</v>
      </c>
      <c r="E70" s="98" t="s">
        <v>230</v>
      </c>
      <c r="F70" s="98" t="s">
        <v>233</v>
      </c>
      <c r="G70" s="99"/>
      <c r="H70" s="95">
        <v>2</v>
      </c>
      <c r="I70" s="100">
        <v>65</v>
      </c>
      <c r="J70" s="101"/>
    </row>
    <row r="71" spans="1:10" x14ac:dyDescent="0.3">
      <c r="A71" s="95">
        <v>4520</v>
      </c>
      <c r="B71" s="96">
        <v>43360</v>
      </c>
      <c r="C71" s="98" t="s">
        <v>220</v>
      </c>
      <c r="D71" s="98" t="s">
        <v>264</v>
      </c>
      <c r="E71" s="98" t="s">
        <v>242</v>
      </c>
      <c r="F71" s="98" t="s">
        <v>265</v>
      </c>
      <c r="G71" s="99"/>
      <c r="H71" s="95">
        <v>2</v>
      </c>
      <c r="I71" s="100">
        <v>349</v>
      </c>
      <c r="J71" s="101"/>
    </row>
    <row r="72" spans="1:10" x14ac:dyDescent="0.3">
      <c r="A72" s="95">
        <v>4521</v>
      </c>
      <c r="B72" s="96">
        <v>43360</v>
      </c>
      <c r="C72" s="97" t="s">
        <v>224</v>
      </c>
      <c r="D72" s="98" t="s">
        <v>272</v>
      </c>
      <c r="E72" s="98" t="s">
        <v>218</v>
      </c>
      <c r="F72" s="98" t="s">
        <v>273</v>
      </c>
      <c r="G72" s="99"/>
      <c r="H72" s="95">
        <v>2</v>
      </c>
      <c r="I72" s="100">
        <v>65</v>
      </c>
      <c r="J72" s="101"/>
    </row>
    <row r="73" spans="1:10" x14ac:dyDescent="0.3">
      <c r="A73" s="95">
        <v>4522</v>
      </c>
      <c r="B73" s="96">
        <v>43360</v>
      </c>
      <c r="C73" s="98" t="s">
        <v>228</v>
      </c>
      <c r="D73" s="98" t="s">
        <v>254</v>
      </c>
      <c r="E73" s="98" t="s">
        <v>242</v>
      </c>
      <c r="F73" s="98" t="s">
        <v>255</v>
      </c>
      <c r="G73" s="99"/>
      <c r="H73" s="95">
        <v>2</v>
      </c>
      <c r="I73" s="100">
        <v>169</v>
      </c>
      <c r="J73" s="101"/>
    </row>
    <row r="74" spans="1:10" x14ac:dyDescent="0.3">
      <c r="A74" s="95">
        <v>4523</v>
      </c>
      <c r="B74" s="96">
        <v>43360</v>
      </c>
      <c r="C74" s="97" t="s">
        <v>216</v>
      </c>
      <c r="D74" s="98" t="s">
        <v>250</v>
      </c>
      <c r="E74" s="98" t="s">
        <v>235</v>
      </c>
      <c r="F74" s="98" t="s">
        <v>251</v>
      </c>
      <c r="G74" s="99"/>
      <c r="H74" s="95">
        <v>2</v>
      </c>
      <c r="I74" s="100">
        <v>65</v>
      </c>
      <c r="J74" s="101"/>
    </row>
    <row r="75" spans="1:10" x14ac:dyDescent="0.3">
      <c r="A75" s="95">
        <v>4524</v>
      </c>
      <c r="B75" s="96">
        <v>43360</v>
      </c>
      <c r="C75" s="98" t="s">
        <v>220</v>
      </c>
      <c r="D75" s="98" t="s">
        <v>272</v>
      </c>
      <c r="E75" s="98" t="s">
        <v>218</v>
      </c>
      <c r="F75" s="98" t="s">
        <v>273</v>
      </c>
      <c r="G75" s="99"/>
      <c r="H75" s="95">
        <v>2</v>
      </c>
      <c r="I75" s="100">
        <v>65</v>
      </c>
      <c r="J75" s="101"/>
    </row>
    <row r="76" spans="1:10" x14ac:dyDescent="0.3">
      <c r="A76" s="95">
        <v>4525</v>
      </c>
      <c r="B76" s="96">
        <v>43360</v>
      </c>
      <c r="C76" s="97" t="s">
        <v>224</v>
      </c>
      <c r="D76" s="98" t="s">
        <v>258</v>
      </c>
      <c r="E76" s="98" t="s">
        <v>222</v>
      </c>
      <c r="F76" s="98" t="s">
        <v>259</v>
      </c>
      <c r="G76" s="99"/>
      <c r="H76" s="95">
        <v>2</v>
      </c>
      <c r="I76" s="100">
        <v>65</v>
      </c>
      <c r="J76" s="101"/>
    </row>
    <row r="77" spans="1:10" x14ac:dyDescent="0.3">
      <c r="A77" s="95">
        <v>4526</v>
      </c>
      <c r="B77" s="96">
        <v>43360</v>
      </c>
      <c r="C77" s="98" t="s">
        <v>228</v>
      </c>
      <c r="D77" s="98" t="s">
        <v>250</v>
      </c>
      <c r="E77" s="98" t="s">
        <v>235</v>
      </c>
      <c r="F77" s="98" t="s">
        <v>251</v>
      </c>
      <c r="G77" s="99"/>
      <c r="H77" s="95">
        <v>1</v>
      </c>
      <c r="I77" s="100">
        <v>65</v>
      </c>
      <c r="J77" s="101"/>
    </row>
    <row r="78" spans="1:10" x14ac:dyDescent="0.3">
      <c r="A78" s="95">
        <v>4527</v>
      </c>
      <c r="B78" s="96">
        <v>43360</v>
      </c>
      <c r="C78" s="97" t="s">
        <v>216</v>
      </c>
      <c r="D78" s="98" t="s">
        <v>296</v>
      </c>
      <c r="E78" s="98" t="s">
        <v>222</v>
      </c>
      <c r="F78" s="98" t="s">
        <v>297</v>
      </c>
      <c r="G78" s="99"/>
      <c r="H78" s="95">
        <v>2</v>
      </c>
      <c r="I78" s="100">
        <v>99</v>
      </c>
      <c r="J78" s="101"/>
    </row>
    <row r="79" spans="1:10" x14ac:dyDescent="0.3">
      <c r="A79" s="95">
        <v>4528</v>
      </c>
      <c r="B79" s="96">
        <v>43360</v>
      </c>
      <c r="C79" s="98" t="s">
        <v>220</v>
      </c>
      <c r="D79" s="98" t="s">
        <v>248</v>
      </c>
      <c r="E79" s="98" t="s">
        <v>222</v>
      </c>
      <c r="F79" s="98" t="s">
        <v>249</v>
      </c>
      <c r="G79" s="99"/>
      <c r="H79" s="95">
        <v>1</v>
      </c>
      <c r="I79" s="100">
        <v>65</v>
      </c>
      <c r="J79" s="101"/>
    </row>
    <row r="80" spans="1:10" x14ac:dyDescent="0.3">
      <c r="A80" s="95">
        <v>4529</v>
      </c>
      <c r="B80" s="96">
        <v>43360</v>
      </c>
      <c r="C80" s="97" t="s">
        <v>224</v>
      </c>
      <c r="D80" s="98" t="s">
        <v>292</v>
      </c>
      <c r="E80" s="98" t="s">
        <v>235</v>
      </c>
      <c r="F80" s="98" t="s">
        <v>293</v>
      </c>
      <c r="G80" s="99"/>
      <c r="H80" s="95">
        <v>1</v>
      </c>
      <c r="I80" s="100">
        <v>65</v>
      </c>
      <c r="J80" s="101"/>
    </row>
    <row r="81" spans="1:10" x14ac:dyDescent="0.3">
      <c r="A81" s="95">
        <v>4530</v>
      </c>
      <c r="B81" s="96">
        <v>43361</v>
      </c>
      <c r="C81" s="98" t="s">
        <v>228</v>
      </c>
      <c r="D81" s="98" t="s">
        <v>288</v>
      </c>
      <c r="E81" s="98" t="s">
        <v>242</v>
      </c>
      <c r="F81" s="98" t="s">
        <v>289</v>
      </c>
      <c r="G81" s="99"/>
      <c r="H81" s="95">
        <v>2</v>
      </c>
      <c r="I81" s="100">
        <v>189</v>
      </c>
      <c r="J81" s="101"/>
    </row>
    <row r="82" spans="1:10" x14ac:dyDescent="0.3">
      <c r="A82" s="95">
        <v>4531</v>
      </c>
      <c r="B82" s="96">
        <v>43361</v>
      </c>
      <c r="C82" s="97" t="s">
        <v>216</v>
      </c>
      <c r="D82" s="98" t="s">
        <v>246</v>
      </c>
      <c r="E82" s="98" t="s">
        <v>230</v>
      </c>
      <c r="F82" s="98" t="s">
        <v>247</v>
      </c>
      <c r="G82" s="99"/>
      <c r="H82" s="95">
        <v>2</v>
      </c>
      <c r="I82" s="100">
        <v>65</v>
      </c>
      <c r="J82" s="101"/>
    </row>
    <row r="83" spans="1:10" x14ac:dyDescent="0.3">
      <c r="A83" s="95">
        <v>4532</v>
      </c>
      <c r="B83" s="96">
        <v>43361</v>
      </c>
      <c r="C83" s="98" t="s">
        <v>220</v>
      </c>
      <c r="D83" s="98" t="s">
        <v>298</v>
      </c>
      <c r="E83" s="98" t="s">
        <v>242</v>
      </c>
      <c r="F83" s="98" t="s">
        <v>299</v>
      </c>
      <c r="G83" s="99"/>
      <c r="H83" s="95">
        <v>1</v>
      </c>
      <c r="I83" s="100">
        <v>149</v>
      </c>
      <c r="J83" s="101"/>
    </row>
    <row r="84" spans="1:10" x14ac:dyDescent="0.3">
      <c r="A84" s="95">
        <v>4533</v>
      </c>
      <c r="B84" s="96">
        <v>43361</v>
      </c>
      <c r="C84" s="97" t="s">
        <v>224</v>
      </c>
      <c r="D84" s="98" t="s">
        <v>252</v>
      </c>
      <c r="E84" s="98" t="s">
        <v>218</v>
      </c>
      <c r="F84" s="98" t="s">
        <v>253</v>
      </c>
      <c r="G84" s="99"/>
      <c r="H84" s="95">
        <v>2</v>
      </c>
      <c r="I84" s="100">
        <v>49</v>
      </c>
      <c r="J84" s="101"/>
    </row>
    <row r="85" spans="1:10" x14ac:dyDescent="0.3">
      <c r="A85" s="95">
        <v>4534</v>
      </c>
      <c r="B85" s="96">
        <v>43361</v>
      </c>
      <c r="C85" s="98" t="s">
        <v>228</v>
      </c>
      <c r="D85" s="98" t="s">
        <v>270</v>
      </c>
      <c r="E85" s="98" t="s">
        <v>222</v>
      </c>
      <c r="F85" s="98" t="s">
        <v>271</v>
      </c>
      <c r="G85" s="99"/>
      <c r="H85" s="95">
        <v>2</v>
      </c>
      <c r="I85" s="100">
        <v>189</v>
      </c>
      <c r="J85" s="101"/>
    </row>
    <row r="86" spans="1:10" x14ac:dyDescent="0.3">
      <c r="A86" s="95">
        <v>4535</v>
      </c>
      <c r="B86" s="96">
        <v>43361</v>
      </c>
      <c r="C86" s="97" t="s">
        <v>216</v>
      </c>
      <c r="D86" s="98" t="s">
        <v>286</v>
      </c>
      <c r="E86" s="98" t="s">
        <v>218</v>
      </c>
      <c r="F86" s="98" t="s">
        <v>287</v>
      </c>
      <c r="G86" s="99"/>
      <c r="H86" s="95">
        <v>2</v>
      </c>
      <c r="I86" s="100">
        <v>65</v>
      </c>
      <c r="J86" s="101"/>
    </row>
    <row r="87" spans="1:10" x14ac:dyDescent="0.3">
      <c r="A87" s="95">
        <v>4536</v>
      </c>
      <c r="B87" s="96">
        <v>43361</v>
      </c>
      <c r="C87" s="98" t="s">
        <v>220</v>
      </c>
      <c r="D87" s="98" t="s">
        <v>270</v>
      </c>
      <c r="E87" s="98" t="s">
        <v>222</v>
      </c>
      <c r="F87" s="98" t="s">
        <v>271</v>
      </c>
      <c r="G87" s="99"/>
      <c r="H87" s="95">
        <v>2</v>
      </c>
      <c r="I87" s="100">
        <v>189</v>
      </c>
      <c r="J87" s="101"/>
    </row>
    <row r="88" spans="1:10" x14ac:dyDescent="0.3">
      <c r="A88" s="95">
        <v>4537</v>
      </c>
      <c r="B88" s="96">
        <v>43361</v>
      </c>
      <c r="C88" s="97" t="s">
        <v>224</v>
      </c>
      <c r="D88" s="98" t="s">
        <v>266</v>
      </c>
      <c r="E88" s="98" t="s">
        <v>222</v>
      </c>
      <c r="F88" s="98" t="s">
        <v>267</v>
      </c>
      <c r="G88" s="99"/>
      <c r="H88" s="95">
        <v>2</v>
      </c>
      <c r="I88" s="100">
        <v>65</v>
      </c>
      <c r="J88" s="101"/>
    </row>
    <row r="89" spans="1:10" x14ac:dyDescent="0.3">
      <c r="A89" s="95">
        <v>4538</v>
      </c>
      <c r="B89" s="96">
        <v>43361</v>
      </c>
      <c r="C89" s="98" t="s">
        <v>228</v>
      </c>
      <c r="D89" s="98" t="s">
        <v>292</v>
      </c>
      <c r="E89" s="98" t="s">
        <v>235</v>
      </c>
      <c r="F89" s="98" t="s">
        <v>293</v>
      </c>
      <c r="G89" s="99"/>
      <c r="H89" s="95">
        <v>1</v>
      </c>
      <c r="I89" s="100">
        <v>65</v>
      </c>
      <c r="J89" s="101"/>
    </row>
    <row r="90" spans="1:10" x14ac:dyDescent="0.3">
      <c r="A90" s="95">
        <v>4539</v>
      </c>
      <c r="B90" s="96">
        <v>43361</v>
      </c>
      <c r="C90" s="97" t="s">
        <v>216</v>
      </c>
      <c r="D90" s="98" t="s">
        <v>268</v>
      </c>
      <c r="E90" s="98" t="s">
        <v>230</v>
      </c>
      <c r="F90" s="98" t="s">
        <v>269</v>
      </c>
      <c r="G90" s="99"/>
      <c r="H90" s="95">
        <v>2</v>
      </c>
      <c r="I90" s="100">
        <v>129</v>
      </c>
      <c r="J90" s="101"/>
    </row>
    <row r="91" spans="1:10" x14ac:dyDescent="0.3">
      <c r="A91" s="95">
        <v>4540</v>
      </c>
      <c r="B91" s="96">
        <v>43362</v>
      </c>
      <c r="C91" s="98" t="s">
        <v>220</v>
      </c>
      <c r="D91" s="98" t="s">
        <v>280</v>
      </c>
      <c r="E91" s="98" t="s">
        <v>218</v>
      </c>
      <c r="F91" s="98" t="s">
        <v>281</v>
      </c>
      <c r="G91" s="99"/>
      <c r="H91" s="95">
        <v>1</v>
      </c>
      <c r="I91" s="100">
        <v>45</v>
      </c>
      <c r="J91" s="101"/>
    </row>
    <row r="92" spans="1:10" x14ac:dyDescent="0.3">
      <c r="A92" s="95">
        <v>4541</v>
      </c>
      <c r="B92" s="96">
        <v>43362</v>
      </c>
      <c r="C92" s="97" t="s">
        <v>224</v>
      </c>
      <c r="D92" s="98" t="s">
        <v>239</v>
      </c>
      <c r="E92" s="98" t="s">
        <v>230</v>
      </c>
      <c r="F92" s="98" t="s">
        <v>240</v>
      </c>
      <c r="G92" s="99"/>
      <c r="H92" s="95">
        <v>2</v>
      </c>
      <c r="I92" s="100">
        <v>65</v>
      </c>
      <c r="J92" s="101"/>
    </row>
    <row r="93" spans="1:10" x14ac:dyDescent="0.3">
      <c r="A93" s="95">
        <v>4542</v>
      </c>
      <c r="B93" s="96">
        <v>43362</v>
      </c>
      <c r="C93" s="98" t="s">
        <v>228</v>
      </c>
      <c r="D93" s="98" t="s">
        <v>296</v>
      </c>
      <c r="E93" s="98" t="s">
        <v>222</v>
      </c>
      <c r="F93" s="98" t="s">
        <v>297</v>
      </c>
      <c r="G93" s="99"/>
      <c r="H93" s="95">
        <v>2</v>
      </c>
      <c r="I93" s="100">
        <v>99</v>
      </c>
      <c r="J93" s="101"/>
    </row>
    <row r="94" spans="1:10" x14ac:dyDescent="0.3">
      <c r="A94" s="95">
        <v>4543</v>
      </c>
      <c r="B94" s="96">
        <v>43362</v>
      </c>
      <c r="C94" s="97" t="s">
        <v>216</v>
      </c>
      <c r="D94" s="98" t="s">
        <v>298</v>
      </c>
      <c r="E94" s="98" t="s">
        <v>242</v>
      </c>
      <c r="F94" s="98" t="s">
        <v>299</v>
      </c>
      <c r="G94" s="99"/>
      <c r="H94" s="95">
        <v>1</v>
      </c>
      <c r="I94" s="100">
        <v>149</v>
      </c>
      <c r="J94" s="101"/>
    </row>
    <row r="95" spans="1:10" x14ac:dyDescent="0.3">
      <c r="A95" s="95">
        <v>4544</v>
      </c>
      <c r="B95" s="96">
        <v>43362</v>
      </c>
      <c r="C95" s="98" t="s">
        <v>220</v>
      </c>
      <c r="D95" s="98" t="s">
        <v>241</v>
      </c>
      <c r="E95" s="98" t="s">
        <v>242</v>
      </c>
      <c r="F95" s="98" t="s">
        <v>243</v>
      </c>
      <c r="G95" s="99"/>
      <c r="H95" s="95">
        <v>1</v>
      </c>
      <c r="I95" s="100">
        <v>49</v>
      </c>
      <c r="J95" s="101"/>
    </row>
    <row r="96" spans="1:10" x14ac:dyDescent="0.3">
      <c r="A96" s="95">
        <v>4545</v>
      </c>
      <c r="B96" s="96">
        <v>43362</v>
      </c>
      <c r="C96" s="97" t="s">
        <v>224</v>
      </c>
      <c r="D96" s="98" t="s">
        <v>276</v>
      </c>
      <c r="E96" s="98" t="s">
        <v>222</v>
      </c>
      <c r="F96" s="98" t="s">
        <v>277</v>
      </c>
      <c r="G96" s="99"/>
      <c r="H96" s="95">
        <v>1</v>
      </c>
      <c r="I96" s="100">
        <v>65</v>
      </c>
      <c r="J96" s="101"/>
    </row>
    <row r="97" spans="1:10" x14ac:dyDescent="0.3">
      <c r="A97" s="95">
        <v>4546</v>
      </c>
      <c r="B97" s="96">
        <v>43362</v>
      </c>
      <c r="C97" s="98" t="s">
        <v>228</v>
      </c>
      <c r="D97" s="98" t="s">
        <v>250</v>
      </c>
      <c r="E97" s="98" t="s">
        <v>235</v>
      </c>
      <c r="F97" s="98" t="s">
        <v>251</v>
      </c>
      <c r="G97" s="99"/>
      <c r="H97" s="95">
        <v>2</v>
      </c>
      <c r="I97" s="100">
        <v>65</v>
      </c>
      <c r="J97" s="101"/>
    </row>
    <row r="98" spans="1:10" x14ac:dyDescent="0.3">
      <c r="A98" s="95">
        <v>4547</v>
      </c>
      <c r="B98" s="96">
        <v>43362</v>
      </c>
      <c r="C98" s="97" t="s">
        <v>216</v>
      </c>
      <c r="D98" s="98" t="s">
        <v>262</v>
      </c>
      <c r="E98" s="98" t="s">
        <v>235</v>
      </c>
      <c r="F98" s="98" t="s">
        <v>263</v>
      </c>
      <c r="G98" s="99"/>
      <c r="H98" s="95">
        <v>2</v>
      </c>
      <c r="I98" s="100">
        <v>65</v>
      </c>
      <c r="J98" s="101"/>
    </row>
    <row r="99" spans="1:10" x14ac:dyDescent="0.3">
      <c r="A99" s="95">
        <v>4548</v>
      </c>
      <c r="B99" s="96">
        <v>43362</v>
      </c>
      <c r="C99" s="98" t="s">
        <v>220</v>
      </c>
      <c r="D99" s="98" t="s">
        <v>276</v>
      </c>
      <c r="E99" s="98" t="s">
        <v>222</v>
      </c>
      <c r="F99" s="98" t="s">
        <v>277</v>
      </c>
      <c r="G99" s="99"/>
      <c r="H99" s="95">
        <v>2</v>
      </c>
      <c r="I99" s="100">
        <v>65</v>
      </c>
      <c r="J99" s="101"/>
    </row>
    <row r="100" spans="1:10" x14ac:dyDescent="0.3">
      <c r="A100" s="95">
        <v>4549</v>
      </c>
      <c r="B100" s="96">
        <v>43362</v>
      </c>
      <c r="C100" s="97" t="s">
        <v>224</v>
      </c>
      <c r="D100" s="98" t="s">
        <v>256</v>
      </c>
      <c r="E100" s="98" t="s">
        <v>230</v>
      </c>
      <c r="F100" s="98" t="s">
        <v>257</v>
      </c>
      <c r="G100" s="99"/>
      <c r="H100" s="95">
        <v>2</v>
      </c>
      <c r="I100" s="100">
        <v>129</v>
      </c>
      <c r="J100" s="101"/>
    </row>
    <row r="101" spans="1:10" x14ac:dyDescent="0.3">
      <c r="A101" s="95">
        <v>4550</v>
      </c>
      <c r="B101" s="96">
        <v>43363</v>
      </c>
      <c r="C101" s="98" t="s">
        <v>228</v>
      </c>
      <c r="D101" s="98" t="s">
        <v>256</v>
      </c>
      <c r="E101" s="98" t="s">
        <v>230</v>
      </c>
      <c r="F101" s="98" t="s">
        <v>257</v>
      </c>
      <c r="G101" s="99"/>
      <c r="H101" s="95">
        <v>1</v>
      </c>
      <c r="I101" s="100">
        <v>129</v>
      </c>
      <c r="J101" s="101"/>
    </row>
    <row r="102" spans="1:10" x14ac:dyDescent="0.3">
      <c r="A102" s="95">
        <v>4551</v>
      </c>
      <c r="B102" s="96">
        <v>43363</v>
      </c>
      <c r="C102" s="97" t="s">
        <v>216</v>
      </c>
      <c r="D102" s="98" t="s">
        <v>268</v>
      </c>
      <c r="E102" s="98" t="s">
        <v>230</v>
      </c>
      <c r="F102" s="98" t="s">
        <v>269</v>
      </c>
      <c r="G102" s="99"/>
      <c r="H102" s="95">
        <v>2</v>
      </c>
      <c r="I102" s="100">
        <v>129</v>
      </c>
      <c r="J102" s="101"/>
    </row>
    <row r="103" spans="1:10" x14ac:dyDescent="0.3">
      <c r="A103" s="95">
        <v>4552</v>
      </c>
      <c r="B103" s="96">
        <v>43363</v>
      </c>
      <c r="C103" s="98" t="s">
        <v>220</v>
      </c>
      <c r="D103" s="98" t="s">
        <v>268</v>
      </c>
      <c r="E103" s="98" t="s">
        <v>230</v>
      </c>
      <c r="F103" s="98" t="s">
        <v>269</v>
      </c>
      <c r="G103" s="99"/>
      <c r="H103" s="95">
        <v>2</v>
      </c>
      <c r="I103" s="100">
        <v>129</v>
      </c>
      <c r="J103" s="101"/>
    </row>
    <row r="104" spans="1:10" x14ac:dyDescent="0.3">
      <c r="A104" s="95">
        <v>4553</v>
      </c>
      <c r="B104" s="96">
        <v>43363</v>
      </c>
      <c r="C104" s="97" t="s">
        <v>224</v>
      </c>
      <c r="D104" s="98" t="s">
        <v>244</v>
      </c>
      <c r="E104" s="98" t="s">
        <v>222</v>
      </c>
      <c r="F104" s="98" t="s">
        <v>245</v>
      </c>
      <c r="G104" s="99"/>
      <c r="H104" s="95">
        <v>2</v>
      </c>
      <c r="I104" s="100">
        <v>65</v>
      </c>
      <c r="J104" s="101"/>
    </row>
    <row r="105" spans="1:10" x14ac:dyDescent="0.3">
      <c r="A105" s="95">
        <v>4554</v>
      </c>
      <c r="B105" s="96">
        <v>43363</v>
      </c>
      <c r="C105" s="98" t="s">
        <v>228</v>
      </c>
      <c r="D105" s="98" t="s">
        <v>266</v>
      </c>
      <c r="E105" s="98" t="s">
        <v>222</v>
      </c>
      <c r="F105" s="98" t="s">
        <v>267</v>
      </c>
      <c r="G105" s="99"/>
      <c r="H105" s="95">
        <v>2</v>
      </c>
      <c r="I105" s="100">
        <v>65</v>
      </c>
      <c r="J105" s="101"/>
    </row>
    <row r="106" spans="1:10" x14ac:dyDescent="0.3">
      <c r="A106" s="95">
        <v>4555</v>
      </c>
      <c r="B106" s="96">
        <v>43363</v>
      </c>
      <c r="C106" s="97" t="s">
        <v>216</v>
      </c>
      <c r="D106" s="98" t="s">
        <v>298</v>
      </c>
      <c r="E106" s="98" t="s">
        <v>242</v>
      </c>
      <c r="F106" s="98" t="s">
        <v>299</v>
      </c>
      <c r="G106" s="99"/>
      <c r="H106" s="95">
        <v>2</v>
      </c>
      <c r="I106" s="100">
        <v>149</v>
      </c>
      <c r="J106" s="101"/>
    </row>
    <row r="107" spans="1:10" x14ac:dyDescent="0.3">
      <c r="A107" s="95">
        <v>4556</v>
      </c>
      <c r="B107" s="96">
        <v>43363</v>
      </c>
      <c r="C107" s="98" t="s">
        <v>220</v>
      </c>
      <c r="D107" s="98" t="s">
        <v>221</v>
      </c>
      <c r="E107" s="98" t="s">
        <v>222</v>
      </c>
      <c r="F107" s="98" t="s">
        <v>223</v>
      </c>
      <c r="G107" s="99"/>
      <c r="H107" s="95">
        <v>1</v>
      </c>
      <c r="I107" s="100">
        <v>49</v>
      </c>
      <c r="J107" s="101"/>
    </row>
    <row r="108" spans="1:10" x14ac:dyDescent="0.3">
      <c r="A108" s="95">
        <v>4557</v>
      </c>
      <c r="B108" s="96">
        <v>43363</v>
      </c>
      <c r="C108" s="97" t="s">
        <v>224</v>
      </c>
      <c r="D108" s="98" t="s">
        <v>248</v>
      </c>
      <c r="E108" s="98" t="s">
        <v>222</v>
      </c>
      <c r="F108" s="98" t="s">
        <v>249</v>
      </c>
      <c r="G108" s="99"/>
      <c r="H108" s="95">
        <v>1</v>
      </c>
      <c r="I108" s="100">
        <v>65</v>
      </c>
      <c r="J108" s="101"/>
    </row>
    <row r="109" spans="1:10" x14ac:dyDescent="0.3">
      <c r="A109" s="95">
        <v>4558</v>
      </c>
      <c r="B109" s="96">
        <v>43363</v>
      </c>
      <c r="C109" s="98" t="s">
        <v>228</v>
      </c>
      <c r="D109" s="98" t="s">
        <v>276</v>
      </c>
      <c r="E109" s="98" t="s">
        <v>222</v>
      </c>
      <c r="F109" s="98" t="s">
        <v>277</v>
      </c>
      <c r="G109" s="99"/>
      <c r="H109" s="95">
        <v>2</v>
      </c>
      <c r="I109" s="100">
        <v>65</v>
      </c>
      <c r="J109" s="101"/>
    </row>
    <row r="110" spans="1:10" x14ac:dyDescent="0.3">
      <c r="A110" s="95">
        <v>4559</v>
      </c>
      <c r="B110" s="96">
        <v>43363</v>
      </c>
      <c r="C110" s="97" t="s">
        <v>216</v>
      </c>
      <c r="D110" s="98" t="s">
        <v>280</v>
      </c>
      <c r="E110" s="98" t="s">
        <v>218</v>
      </c>
      <c r="F110" s="98" t="s">
        <v>281</v>
      </c>
      <c r="G110" s="99"/>
      <c r="H110" s="95">
        <v>1</v>
      </c>
      <c r="I110" s="100">
        <v>45</v>
      </c>
      <c r="J110" s="101"/>
    </row>
    <row r="111" spans="1:10" x14ac:dyDescent="0.3">
      <c r="A111" s="95">
        <v>4560</v>
      </c>
      <c r="B111" s="96">
        <v>43364</v>
      </c>
      <c r="C111" s="98" t="s">
        <v>220</v>
      </c>
      <c r="D111" s="98" t="s">
        <v>262</v>
      </c>
      <c r="E111" s="98" t="s">
        <v>235</v>
      </c>
      <c r="F111" s="98" t="s">
        <v>263</v>
      </c>
      <c r="G111" s="99"/>
      <c r="H111" s="95">
        <v>2</v>
      </c>
      <c r="I111" s="100">
        <v>65</v>
      </c>
      <c r="J111" s="101"/>
    </row>
    <row r="112" spans="1:10" x14ac:dyDescent="0.3">
      <c r="A112" s="95">
        <v>4561</v>
      </c>
      <c r="B112" s="96">
        <v>43364</v>
      </c>
      <c r="C112" s="97" t="s">
        <v>224</v>
      </c>
      <c r="D112" s="98" t="s">
        <v>229</v>
      </c>
      <c r="E112" s="98" t="s">
        <v>230</v>
      </c>
      <c r="F112" s="98" t="s">
        <v>231</v>
      </c>
      <c r="G112" s="99"/>
      <c r="H112" s="95">
        <v>1</v>
      </c>
      <c r="I112" s="100">
        <v>65</v>
      </c>
      <c r="J112" s="101"/>
    </row>
    <row r="113" spans="1:10" x14ac:dyDescent="0.3">
      <c r="A113" s="95">
        <v>4562</v>
      </c>
      <c r="B113" s="96">
        <v>43364</v>
      </c>
      <c r="C113" s="98" t="s">
        <v>228</v>
      </c>
      <c r="D113" s="98" t="s">
        <v>264</v>
      </c>
      <c r="E113" s="98" t="s">
        <v>242</v>
      </c>
      <c r="F113" s="98" t="s">
        <v>265</v>
      </c>
      <c r="G113" s="99"/>
      <c r="H113" s="95">
        <v>1</v>
      </c>
      <c r="I113" s="100">
        <v>349</v>
      </c>
      <c r="J113" s="101"/>
    </row>
    <row r="114" spans="1:10" x14ac:dyDescent="0.3">
      <c r="A114" s="95">
        <v>4563</v>
      </c>
      <c r="B114" s="96">
        <v>43364</v>
      </c>
      <c r="C114" s="97" t="s">
        <v>216</v>
      </c>
      <c r="D114" s="98" t="s">
        <v>282</v>
      </c>
      <c r="E114" s="98" t="s">
        <v>242</v>
      </c>
      <c r="F114" s="98" t="s">
        <v>283</v>
      </c>
      <c r="G114" s="99"/>
      <c r="H114" s="95">
        <v>2</v>
      </c>
      <c r="I114" s="100">
        <v>65</v>
      </c>
      <c r="J114" s="101"/>
    </row>
    <row r="115" spans="1:10" x14ac:dyDescent="0.3">
      <c r="A115" s="95">
        <v>4564</v>
      </c>
      <c r="B115" s="96">
        <v>43364</v>
      </c>
      <c r="C115" s="98" t="s">
        <v>220</v>
      </c>
      <c r="D115" s="98" t="s">
        <v>248</v>
      </c>
      <c r="E115" s="98" t="s">
        <v>222</v>
      </c>
      <c r="F115" s="98" t="s">
        <v>249</v>
      </c>
      <c r="G115" s="99"/>
      <c r="H115" s="95">
        <v>2</v>
      </c>
      <c r="I115" s="100">
        <v>65</v>
      </c>
      <c r="J115" s="101"/>
    </row>
    <row r="116" spans="1:10" x14ac:dyDescent="0.3">
      <c r="A116" s="95">
        <v>4565</v>
      </c>
      <c r="B116" s="96">
        <v>43364</v>
      </c>
      <c r="C116" s="97" t="s">
        <v>224</v>
      </c>
      <c r="D116" s="98" t="s">
        <v>237</v>
      </c>
      <c r="E116" s="98" t="s">
        <v>230</v>
      </c>
      <c r="F116" s="98" t="s">
        <v>238</v>
      </c>
      <c r="G116" s="99"/>
      <c r="H116" s="95">
        <v>2</v>
      </c>
      <c r="I116" s="100">
        <v>65</v>
      </c>
      <c r="J116" s="101"/>
    </row>
    <row r="117" spans="1:10" x14ac:dyDescent="0.3">
      <c r="A117" s="95">
        <v>4566</v>
      </c>
      <c r="B117" s="96">
        <v>43364</v>
      </c>
      <c r="C117" s="98" t="s">
        <v>228</v>
      </c>
      <c r="D117" s="98" t="s">
        <v>260</v>
      </c>
      <c r="E117" s="98" t="s">
        <v>242</v>
      </c>
      <c r="F117" s="98" t="s">
        <v>261</v>
      </c>
      <c r="G117" s="99"/>
      <c r="H117" s="95">
        <v>1</v>
      </c>
      <c r="I117" s="100">
        <v>65</v>
      </c>
      <c r="J117" s="101"/>
    </row>
    <row r="118" spans="1:10" x14ac:dyDescent="0.3">
      <c r="A118" s="95">
        <v>4567</v>
      </c>
      <c r="B118" s="96">
        <v>43364</v>
      </c>
      <c r="C118" s="97" t="s">
        <v>216</v>
      </c>
      <c r="D118" s="98" t="s">
        <v>258</v>
      </c>
      <c r="E118" s="98" t="s">
        <v>222</v>
      </c>
      <c r="F118" s="98" t="s">
        <v>259</v>
      </c>
      <c r="G118" s="99"/>
      <c r="H118" s="95">
        <v>1</v>
      </c>
      <c r="I118" s="100">
        <v>65</v>
      </c>
      <c r="J118" s="101"/>
    </row>
    <row r="119" spans="1:10" x14ac:dyDescent="0.3">
      <c r="A119" s="95">
        <v>4568</v>
      </c>
      <c r="B119" s="96">
        <v>43364</v>
      </c>
      <c r="C119" s="98" t="s">
        <v>220</v>
      </c>
      <c r="D119" s="98" t="s">
        <v>237</v>
      </c>
      <c r="E119" s="98" t="s">
        <v>230</v>
      </c>
      <c r="F119" s="98" t="s">
        <v>238</v>
      </c>
      <c r="G119" s="99"/>
      <c r="H119" s="95">
        <v>2</v>
      </c>
      <c r="I119" s="100">
        <v>65</v>
      </c>
      <c r="J119" s="101"/>
    </row>
    <row r="120" spans="1:10" x14ac:dyDescent="0.3">
      <c r="A120" s="95">
        <v>4569</v>
      </c>
      <c r="B120" s="96">
        <v>43364</v>
      </c>
      <c r="C120" s="97" t="s">
        <v>224</v>
      </c>
      <c r="D120" s="98" t="s">
        <v>239</v>
      </c>
      <c r="E120" s="98" t="s">
        <v>230</v>
      </c>
      <c r="F120" s="98" t="s">
        <v>240</v>
      </c>
      <c r="G120" s="99"/>
      <c r="H120" s="95">
        <v>2</v>
      </c>
      <c r="I120" s="100">
        <v>65</v>
      </c>
      <c r="J120" s="101"/>
    </row>
    <row r="121" spans="1:10" x14ac:dyDescent="0.3">
      <c r="A121" s="95">
        <v>4570</v>
      </c>
      <c r="B121" s="96">
        <v>43365</v>
      </c>
      <c r="C121" s="98" t="s">
        <v>228</v>
      </c>
      <c r="D121" s="98" t="s">
        <v>250</v>
      </c>
      <c r="E121" s="98" t="s">
        <v>235</v>
      </c>
      <c r="F121" s="98" t="s">
        <v>251</v>
      </c>
      <c r="G121" s="99"/>
      <c r="H121" s="95">
        <v>1</v>
      </c>
      <c r="I121" s="100">
        <v>65</v>
      </c>
      <c r="J121" s="101"/>
    </row>
    <row r="122" spans="1:10" x14ac:dyDescent="0.3">
      <c r="A122" s="95">
        <v>4571</v>
      </c>
      <c r="B122" s="96">
        <v>43365</v>
      </c>
      <c r="C122" s="97" t="s">
        <v>216</v>
      </c>
      <c r="D122" s="98" t="s">
        <v>254</v>
      </c>
      <c r="E122" s="98" t="s">
        <v>242</v>
      </c>
      <c r="F122" s="98" t="s">
        <v>255</v>
      </c>
      <c r="G122" s="99"/>
      <c r="H122" s="95">
        <v>2</v>
      </c>
      <c r="I122" s="100">
        <v>169</v>
      </c>
      <c r="J122" s="101"/>
    </row>
    <row r="123" spans="1:10" x14ac:dyDescent="0.3">
      <c r="A123" s="95">
        <v>4572</v>
      </c>
      <c r="B123" s="96">
        <v>43365</v>
      </c>
      <c r="C123" s="98" t="s">
        <v>220</v>
      </c>
      <c r="D123" s="98" t="s">
        <v>254</v>
      </c>
      <c r="E123" s="98" t="s">
        <v>242</v>
      </c>
      <c r="F123" s="98" t="s">
        <v>255</v>
      </c>
      <c r="G123" s="99"/>
      <c r="H123" s="95">
        <v>2</v>
      </c>
      <c r="I123" s="100">
        <v>169</v>
      </c>
      <c r="J123" s="101"/>
    </row>
    <row r="124" spans="1:10" x14ac:dyDescent="0.3">
      <c r="A124" s="95">
        <v>4573</v>
      </c>
      <c r="B124" s="96">
        <v>43365</v>
      </c>
      <c r="C124" s="97" t="s">
        <v>224</v>
      </c>
      <c r="D124" s="98" t="s">
        <v>272</v>
      </c>
      <c r="E124" s="98" t="s">
        <v>218</v>
      </c>
      <c r="F124" s="98" t="s">
        <v>273</v>
      </c>
      <c r="G124" s="99"/>
      <c r="H124" s="95">
        <v>2</v>
      </c>
      <c r="I124" s="100">
        <v>65</v>
      </c>
      <c r="J124" s="101"/>
    </row>
    <row r="125" spans="1:10" x14ac:dyDescent="0.3">
      <c r="A125" s="95">
        <v>4574</v>
      </c>
      <c r="B125" s="96">
        <v>43365</v>
      </c>
      <c r="C125" s="98" t="s">
        <v>228</v>
      </c>
      <c r="D125" s="98" t="s">
        <v>254</v>
      </c>
      <c r="E125" s="98" t="s">
        <v>242</v>
      </c>
      <c r="F125" s="98" t="s">
        <v>255</v>
      </c>
      <c r="G125" s="99"/>
      <c r="H125" s="95">
        <v>1</v>
      </c>
      <c r="I125" s="100">
        <v>169</v>
      </c>
      <c r="J125" s="101"/>
    </row>
    <row r="126" spans="1:10" x14ac:dyDescent="0.3">
      <c r="A126" s="95">
        <v>4575</v>
      </c>
      <c r="B126" s="96">
        <v>43365</v>
      </c>
      <c r="C126" s="97" t="s">
        <v>216</v>
      </c>
      <c r="D126" s="98" t="s">
        <v>286</v>
      </c>
      <c r="E126" s="98" t="s">
        <v>218</v>
      </c>
      <c r="F126" s="98" t="s">
        <v>287</v>
      </c>
      <c r="G126" s="99"/>
      <c r="H126" s="95">
        <v>1</v>
      </c>
      <c r="I126" s="100">
        <v>65</v>
      </c>
      <c r="J126" s="101"/>
    </row>
    <row r="127" spans="1:10" x14ac:dyDescent="0.3">
      <c r="A127" s="95">
        <v>4576</v>
      </c>
      <c r="B127" s="96">
        <v>43365</v>
      </c>
      <c r="C127" s="98" t="s">
        <v>220</v>
      </c>
      <c r="D127" s="98" t="s">
        <v>298</v>
      </c>
      <c r="E127" s="98" t="s">
        <v>242</v>
      </c>
      <c r="F127" s="98" t="s">
        <v>299</v>
      </c>
      <c r="G127" s="99"/>
      <c r="H127" s="95">
        <v>1</v>
      </c>
      <c r="I127" s="100">
        <v>149</v>
      </c>
      <c r="J127" s="101"/>
    </row>
    <row r="128" spans="1:10" x14ac:dyDescent="0.3">
      <c r="A128" s="95">
        <v>4577</v>
      </c>
      <c r="B128" s="96">
        <v>43365</v>
      </c>
      <c r="C128" s="97" t="s">
        <v>224</v>
      </c>
      <c r="D128" s="98" t="s">
        <v>229</v>
      </c>
      <c r="E128" s="98" t="s">
        <v>230</v>
      </c>
      <c r="F128" s="98" t="s">
        <v>231</v>
      </c>
      <c r="G128" s="99"/>
      <c r="H128" s="95">
        <v>1</v>
      </c>
      <c r="I128" s="100">
        <v>65</v>
      </c>
      <c r="J128" s="101"/>
    </row>
    <row r="129" spans="1:10" x14ac:dyDescent="0.3">
      <c r="A129" s="95">
        <v>4578</v>
      </c>
      <c r="B129" s="96">
        <v>43365</v>
      </c>
      <c r="C129" s="98" t="s">
        <v>228</v>
      </c>
      <c r="D129" s="98" t="s">
        <v>290</v>
      </c>
      <c r="E129" s="98" t="s">
        <v>222</v>
      </c>
      <c r="F129" s="98" t="s">
        <v>291</v>
      </c>
      <c r="G129" s="99"/>
      <c r="H129" s="95">
        <v>2</v>
      </c>
      <c r="I129" s="100">
        <v>65</v>
      </c>
      <c r="J129" s="101"/>
    </row>
    <row r="130" spans="1:10" x14ac:dyDescent="0.3">
      <c r="A130" s="95">
        <v>4579</v>
      </c>
      <c r="B130" s="96">
        <v>43365</v>
      </c>
      <c r="C130" s="97" t="s">
        <v>216</v>
      </c>
      <c r="D130" s="98" t="s">
        <v>290</v>
      </c>
      <c r="E130" s="98" t="s">
        <v>222</v>
      </c>
      <c r="F130" s="98" t="s">
        <v>291</v>
      </c>
      <c r="G130" s="99"/>
      <c r="H130" s="95">
        <v>1</v>
      </c>
      <c r="I130" s="100">
        <v>65</v>
      </c>
      <c r="J130" s="101"/>
    </row>
    <row r="131" spans="1:10" x14ac:dyDescent="0.3">
      <c r="A131" s="95">
        <v>4580</v>
      </c>
      <c r="B131" s="96">
        <v>43366</v>
      </c>
      <c r="C131" s="98" t="s">
        <v>220</v>
      </c>
      <c r="D131" s="98" t="s">
        <v>284</v>
      </c>
      <c r="E131" s="98" t="s">
        <v>218</v>
      </c>
      <c r="F131" s="98" t="s">
        <v>285</v>
      </c>
      <c r="G131" s="99"/>
      <c r="H131" s="95">
        <v>2</v>
      </c>
      <c r="I131" s="100">
        <v>65</v>
      </c>
      <c r="J131" s="101"/>
    </row>
    <row r="132" spans="1:10" x14ac:dyDescent="0.3">
      <c r="A132" s="95">
        <v>4581</v>
      </c>
      <c r="B132" s="96">
        <v>43366</v>
      </c>
      <c r="C132" s="97" t="s">
        <v>224</v>
      </c>
      <c r="D132" s="98" t="s">
        <v>260</v>
      </c>
      <c r="E132" s="98" t="s">
        <v>242</v>
      </c>
      <c r="F132" s="98" t="s">
        <v>261</v>
      </c>
      <c r="G132" s="99"/>
      <c r="H132" s="95">
        <v>2</v>
      </c>
      <c r="I132" s="100">
        <v>65</v>
      </c>
      <c r="J132" s="101"/>
    </row>
    <row r="133" spans="1:10" x14ac:dyDescent="0.3">
      <c r="A133" s="95">
        <v>4582</v>
      </c>
      <c r="B133" s="96">
        <v>43366</v>
      </c>
      <c r="C133" s="98" t="s">
        <v>228</v>
      </c>
      <c r="D133" s="98" t="s">
        <v>232</v>
      </c>
      <c r="E133" s="98" t="s">
        <v>230</v>
      </c>
      <c r="F133" s="98" t="s">
        <v>233</v>
      </c>
      <c r="G133" s="99"/>
      <c r="H133" s="95">
        <v>1</v>
      </c>
      <c r="I133" s="100">
        <v>65</v>
      </c>
      <c r="J133" s="101"/>
    </row>
    <row r="134" spans="1:10" x14ac:dyDescent="0.3">
      <c r="A134" s="95">
        <v>4583</v>
      </c>
      <c r="B134" s="96">
        <v>43366</v>
      </c>
      <c r="C134" s="97" t="s">
        <v>216</v>
      </c>
      <c r="D134" s="98" t="s">
        <v>264</v>
      </c>
      <c r="E134" s="98" t="s">
        <v>242</v>
      </c>
      <c r="F134" s="98" t="s">
        <v>265</v>
      </c>
      <c r="G134" s="99"/>
      <c r="H134" s="95">
        <v>2</v>
      </c>
      <c r="I134" s="100">
        <v>349</v>
      </c>
      <c r="J134" s="101"/>
    </row>
    <row r="135" spans="1:10" x14ac:dyDescent="0.3">
      <c r="A135" s="95">
        <v>4584</v>
      </c>
      <c r="B135" s="96">
        <v>43366</v>
      </c>
      <c r="C135" s="98" t="s">
        <v>220</v>
      </c>
      <c r="D135" s="98" t="s">
        <v>256</v>
      </c>
      <c r="E135" s="98" t="s">
        <v>230</v>
      </c>
      <c r="F135" s="98" t="s">
        <v>257</v>
      </c>
      <c r="G135" s="99"/>
      <c r="H135" s="95">
        <v>2</v>
      </c>
      <c r="I135" s="100">
        <v>129</v>
      </c>
      <c r="J135" s="101"/>
    </row>
    <row r="136" spans="1:10" x14ac:dyDescent="0.3">
      <c r="A136" s="95">
        <v>4585</v>
      </c>
      <c r="B136" s="96">
        <v>43366</v>
      </c>
      <c r="C136" s="97" t="s">
        <v>224</v>
      </c>
      <c r="D136" s="98" t="s">
        <v>248</v>
      </c>
      <c r="E136" s="98" t="s">
        <v>222</v>
      </c>
      <c r="F136" s="98" t="s">
        <v>249</v>
      </c>
      <c r="G136" s="99"/>
      <c r="H136" s="95">
        <v>1</v>
      </c>
      <c r="I136" s="100">
        <v>65</v>
      </c>
      <c r="J136" s="101"/>
    </row>
    <row r="137" spans="1:10" x14ac:dyDescent="0.3">
      <c r="A137" s="95">
        <v>4586</v>
      </c>
      <c r="B137" s="96">
        <v>43366</v>
      </c>
      <c r="C137" s="98" t="s">
        <v>228</v>
      </c>
      <c r="D137" s="98" t="s">
        <v>288</v>
      </c>
      <c r="E137" s="98" t="s">
        <v>242</v>
      </c>
      <c r="F137" s="98" t="s">
        <v>289</v>
      </c>
      <c r="G137" s="99"/>
      <c r="H137" s="95">
        <v>1</v>
      </c>
      <c r="I137" s="100">
        <v>189</v>
      </c>
      <c r="J137" s="101"/>
    </row>
    <row r="138" spans="1:10" x14ac:dyDescent="0.3">
      <c r="A138" s="95">
        <v>4587</v>
      </c>
      <c r="B138" s="96">
        <v>43366</v>
      </c>
      <c r="C138" s="97" t="s">
        <v>216</v>
      </c>
      <c r="D138" s="98" t="s">
        <v>254</v>
      </c>
      <c r="E138" s="98" t="s">
        <v>242</v>
      </c>
      <c r="F138" s="98" t="s">
        <v>255</v>
      </c>
      <c r="G138" s="99"/>
      <c r="H138" s="95">
        <v>2</v>
      </c>
      <c r="I138" s="100">
        <v>169</v>
      </c>
      <c r="J138" s="101"/>
    </row>
    <row r="139" spans="1:10" x14ac:dyDescent="0.3">
      <c r="A139" s="95">
        <v>4588</v>
      </c>
      <c r="B139" s="96">
        <v>43366</v>
      </c>
      <c r="C139" s="98" t="s">
        <v>220</v>
      </c>
      <c r="D139" s="98" t="s">
        <v>284</v>
      </c>
      <c r="E139" s="98" t="s">
        <v>218</v>
      </c>
      <c r="F139" s="98" t="s">
        <v>285</v>
      </c>
      <c r="G139" s="99"/>
      <c r="H139" s="95">
        <v>2</v>
      </c>
      <c r="I139" s="100">
        <v>65</v>
      </c>
      <c r="J139" s="101"/>
    </row>
    <row r="140" spans="1:10" x14ac:dyDescent="0.3">
      <c r="A140" s="95">
        <v>4589</v>
      </c>
      <c r="B140" s="96">
        <v>43366</v>
      </c>
      <c r="C140" s="97" t="s">
        <v>224</v>
      </c>
      <c r="D140" s="98" t="s">
        <v>296</v>
      </c>
      <c r="E140" s="98" t="s">
        <v>222</v>
      </c>
      <c r="F140" s="98" t="s">
        <v>297</v>
      </c>
      <c r="G140" s="99"/>
      <c r="H140" s="95">
        <v>2</v>
      </c>
      <c r="I140" s="100">
        <v>99</v>
      </c>
      <c r="J140" s="101"/>
    </row>
    <row r="141" spans="1:10" x14ac:dyDescent="0.3">
      <c r="A141" s="95">
        <v>4590</v>
      </c>
      <c r="B141" s="96">
        <v>43367</v>
      </c>
      <c r="C141" s="98" t="s">
        <v>228</v>
      </c>
      <c r="D141" s="98" t="s">
        <v>278</v>
      </c>
      <c r="E141" s="98" t="s">
        <v>222</v>
      </c>
      <c r="F141" s="98" t="s">
        <v>279</v>
      </c>
      <c r="G141" s="99"/>
      <c r="H141" s="95">
        <v>2</v>
      </c>
      <c r="I141" s="100">
        <v>65</v>
      </c>
      <c r="J141" s="101"/>
    </row>
    <row r="142" spans="1:10" x14ac:dyDescent="0.3">
      <c r="A142" s="95">
        <v>4591</v>
      </c>
      <c r="B142" s="96">
        <v>43367</v>
      </c>
      <c r="C142" s="97" t="s">
        <v>216</v>
      </c>
      <c r="D142" s="98" t="s">
        <v>288</v>
      </c>
      <c r="E142" s="98" t="s">
        <v>242</v>
      </c>
      <c r="F142" s="98" t="s">
        <v>289</v>
      </c>
      <c r="G142" s="99"/>
      <c r="H142" s="95">
        <v>2</v>
      </c>
      <c r="I142" s="100">
        <v>189</v>
      </c>
      <c r="J142" s="101"/>
    </row>
    <row r="143" spans="1:10" x14ac:dyDescent="0.3">
      <c r="A143" s="95">
        <v>4592</v>
      </c>
      <c r="B143" s="96">
        <v>43367</v>
      </c>
      <c r="C143" s="98" t="s">
        <v>220</v>
      </c>
      <c r="D143" s="98" t="s">
        <v>270</v>
      </c>
      <c r="E143" s="98" t="s">
        <v>222</v>
      </c>
      <c r="F143" s="98" t="s">
        <v>271</v>
      </c>
      <c r="G143" s="99"/>
      <c r="H143" s="95">
        <v>2</v>
      </c>
      <c r="I143" s="100">
        <v>189</v>
      </c>
      <c r="J143" s="101"/>
    </row>
    <row r="144" spans="1:10" x14ac:dyDescent="0.3">
      <c r="A144" s="95">
        <v>4593</v>
      </c>
      <c r="B144" s="96">
        <v>43367</v>
      </c>
      <c r="C144" s="97" t="s">
        <v>224</v>
      </c>
      <c r="D144" s="98" t="s">
        <v>225</v>
      </c>
      <c r="E144" s="98" t="s">
        <v>218</v>
      </c>
      <c r="F144" s="98" t="s">
        <v>226</v>
      </c>
      <c r="G144" s="99"/>
      <c r="H144" s="95">
        <v>1</v>
      </c>
      <c r="I144" s="100">
        <v>35</v>
      </c>
      <c r="J144" s="101"/>
    </row>
    <row r="145" spans="1:10" x14ac:dyDescent="0.3">
      <c r="A145" s="95">
        <v>4594</v>
      </c>
      <c r="B145" s="96">
        <v>43367</v>
      </c>
      <c r="C145" s="98" t="s">
        <v>228</v>
      </c>
      <c r="D145" s="98" t="s">
        <v>252</v>
      </c>
      <c r="E145" s="98" t="s">
        <v>218</v>
      </c>
      <c r="F145" s="98" t="s">
        <v>253</v>
      </c>
      <c r="G145" s="99"/>
      <c r="H145" s="95">
        <v>2</v>
      </c>
      <c r="I145" s="100">
        <v>49</v>
      </c>
      <c r="J145" s="101"/>
    </row>
    <row r="146" spans="1:10" x14ac:dyDescent="0.3">
      <c r="A146" s="95">
        <v>4595</v>
      </c>
      <c r="B146" s="96">
        <v>43367</v>
      </c>
      <c r="C146" s="97" t="s">
        <v>216</v>
      </c>
      <c r="D146" s="98" t="s">
        <v>239</v>
      </c>
      <c r="E146" s="98" t="s">
        <v>230</v>
      </c>
      <c r="F146" s="98" t="s">
        <v>240</v>
      </c>
      <c r="G146" s="99"/>
      <c r="H146" s="95">
        <v>2</v>
      </c>
      <c r="I146" s="100">
        <v>65</v>
      </c>
      <c r="J146" s="101"/>
    </row>
    <row r="147" spans="1:10" x14ac:dyDescent="0.3">
      <c r="A147" s="95">
        <v>4596</v>
      </c>
      <c r="B147" s="96">
        <v>43367</v>
      </c>
      <c r="C147" s="98" t="s">
        <v>220</v>
      </c>
      <c r="D147" s="98" t="s">
        <v>296</v>
      </c>
      <c r="E147" s="98" t="s">
        <v>222</v>
      </c>
      <c r="F147" s="98" t="s">
        <v>297</v>
      </c>
      <c r="G147" s="99"/>
      <c r="H147" s="95">
        <v>1</v>
      </c>
      <c r="I147" s="100">
        <v>99</v>
      </c>
      <c r="J147" s="101"/>
    </row>
    <row r="148" spans="1:10" x14ac:dyDescent="0.3">
      <c r="A148" s="95">
        <v>4597</v>
      </c>
      <c r="B148" s="96">
        <v>43367</v>
      </c>
      <c r="C148" s="97" t="s">
        <v>224</v>
      </c>
      <c r="D148" s="98" t="s">
        <v>266</v>
      </c>
      <c r="E148" s="98" t="s">
        <v>222</v>
      </c>
      <c r="F148" s="98" t="s">
        <v>267</v>
      </c>
      <c r="G148" s="99"/>
      <c r="H148" s="95">
        <v>2</v>
      </c>
      <c r="I148" s="100">
        <v>65</v>
      </c>
      <c r="J148" s="101"/>
    </row>
    <row r="149" spans="1:10" x14ac:dyDescent="0.3">
      <c r="A149" s="95">
        <v>4598</v>
      </c>
      <c r="B149" s="96">
        <v>43367</v>
      </c>
      <c r="C149" s="98" t="s">
        <v>228</v>
      </c>
      <c r="D149" s="98" t="s">
        <v>270</v>
      </c>
      <c r="E149" s="98" t="s">
        <v>222</v>
      </c>
      <c r="F149" s="98" t="s">
        <v>271</v>
      </c>
      <c r="G149" s="99"/>
      <c r="H149" s="95">
        <v>2</v>
      </c>
      <c r="I149" s="100">
        <v>189</v>
      </c>
      <c r="J149" s="101"/>
    </row>
    <row r="150" spans="1:10" x14ac:dyDescent="0.3">
      <c r="A150" s="95">
        <v>4599</v>
      </c>
      <c r="B150" s="96">
        <v>43367</v>
      </c>
      <c r="C150" s="97" t="s">
        <v>216</v>
      </c>
      <c r="D150" s="98" t="s">
        <v>252</v>
      </c>
      <c r="E150" s="98" t="s">
        <v>218</v>
      </c>
      <c r="F150" s="98" t="s">
        <v>253</v>
      </c>
      <c r="G150" s="99"/>
      <c r="H150" s="95">
        <v>2</v>
      </c>
      <c r="I150" s="100">
        <v>49</v>
      </c>
      <c r="J150" s="101"/>
    </row>
    <row r="151" spans="1:10" x14ac:dyDescent="0.3">
      <c r="A151" s="95">
        <v>4600</v>
      </c>
      <c r="B151" s="96">
        <v>43368</v>
      </c>
      <c r="C151" s="98" t="s">
        <v>220</v>
      </c>
      <c r="D151" s="98" t="s">
        <v>292</v>
      </c>
      <c r="E151" s="98" t="s">
        <v>235</v>
      </c>
      <c r="F151" s="98" t="s">
        <v>293</v>
      </c>
      <c r="G151" s="99"/>
      <c r="H151" s="95">
        <v>1</v>
      </c>
      <c r="I151" s="100">
        <v>65</v>
      </c>
      <c r="J151" s="101"/>
    </row>
    <row r="152" spans="1:10" x14ac:dyDescent="0.3">
      <c r="A152" s="95">
        <v>4601</v>
      </c>
      <c r="B152" s="96">
        <v>43368</v>
      </c>
      <c r="C152" s="97" t="s">
        <v>224</v>
      </c>
      <c r="D152" s="98" t="s">
        <v>294</v>
      </c>
      <c r="E152" s="98" t="s">
        <v>222</v>
      </c>
      <c r="F152" s="98" t="s">
        <v>295</v>
      </c>
      <c r="G152" s="99"/>
      <c r="H152" s="95">
        <v>2</v>
      </c>
      <c r="I152" s="100">
        <v>49</v>
      </c>
      <c r="J152" s="101"/>
    </row>
    <row r="153" spans="1:10" x14ac:dyDescent="0.3">
      <c r="A153" s="95">
        <v>4602</v>
      </c>
      <c r="B153" s="96">
        <v>43368</v>
      </c>
      <c r="C153" s="98" t="s">
        <v>228</v>
      </c>
      <c r="D153" s="98" t="s">
        <v>229</v>
      </c>
      <c r="E153" s="98" t="s">
        <v>230</v>
      </c>
      <c r="F153" s="98" t="s">
        <v>231</v>
      </c>
      <c r="G153" s="99"/>
      <c r="H153" s="95">
        <v>2</v>
      </c>
      <c r="I153" s="100">
        <v>65</v>
      </c>
      <c r="J153" s="101"/>
    </row>
    <row r="154" spans="1:10" x14ac:dyDescent="0.3">
      <c r="A154" s="95">
        <v>4603</v>
      </c>
      <c r="B154" s="96">
        <v>43368</v>
      </c>
      <c r="C154" s="97" t="s">
        <v>216</v>
      </c>
      <c r="D154" s="98" t="s">
        <v>217</v>
      </c>
      <c r="E154" s="98" t="s">
        <v>218</v>
      </c>
      <c r="F154" s="98" t="s">
        <v>219</v>
      </c>
      <c r="G154" s="99"/>
      <c r="H154" s="95">
        <v>2</v>
      </c>
      <c r="I154" s="100">
        <v>55</v>
      </c>
      <c r="J154" s="101"/>
    </row>
    <row r="155" spans="1:10" x14ac:dyDescent="0.3">
      <c r="A155" s="95">
        <v>4604</v>
      </c>
      <c r="B155" s="96">
        <v>43368</v>
      </c>
      <c r="C155" s="98" t="s">
        <v>220</v>
      </c>
      <c r="D155" s="98" t="s">
        <v>244</v>
      </c>
      <c r="E155" s="98" t="s">
        <v>222</v>
      </c>
      <c r="F155" s="98" t="s">
        <v>245</v>
      </c>
      <c r="G155" s="99"/>
      <c r="H155" s="95">
        <v>1</v>
      </c>
      <c r="I155" s="100">
        <v>65</v>
      </c>
      <c r="J155" s="101"/>
    </row>
    <row r="156" spans="1:10" x14ac:dyDescent="0.3">
      <c r="A156" s="95">
        <v>4605</v>
      </c>
      <c r="B156" s="96">
        <v>43368</v>
      </c>
      <c r="C156" s="97" t="s">
        <v>224</v>
      </c>
      <c r="D156" s="98" t="s">
        <v>260</v>
      </c>
      <c r="E156" s="98" t="s">
        <v>242</v>
      </c>
      <c r="F156" s="98" t="s">
        <v>261</v>
      </c>
      <c r="G156" s="99"/>
      <c r="H156" s="95">
        <v>1</v>
      </c>
      <c r="I156" s="100">
        <v>65</v>
      </c>
      <c r="J156" s="101"/>
    </row>
    <row r="157" spans="1:10" x14ac:dyDescent="0.3">
      <c r="A157" s="95">
        <v>4606</v>
      </c>
      <c r="B157" s="96">
        <v>43368</v>
      </c>
      <c r="C157" s="98" t="s">
        <v>228</v>
      </c>
      <c r="D157" s="98" t="s">
        <v>280</v>
      </c>
      <c r="E157" s="98" t="s">
        <v>218</v>
      </c>
      <c r="F157" s="98" t="s">
        <v>281</v>
      </c>
      <c r="G157" s="99"/>
      <c r="H157" s="95">
        <v>2</v>
      </c>
      <c r="I157" s="100">
        <v>45</v>
      </c>
      <c r="J157" s="101"/>
    </row>
    <row r="158" spans="1:10" x14ac:dyDescent="0.3">
      <c r="A158" s="95">
        <v>4607</v>
      </c>
      <c r="B158" s="96">
        <v>43368</v>
      </c>
      <c r="C158" s="97" t="s">
        <v>216</v>
      </c>
      <c r="D158" s="98" t="s">
        <v>284</v>
      </c>
      <c r="E158" s="98" t="s">
        <v>218</v>
      </c>
      <c r="F158" s="98" t="s">
        <v>285</v>
      </c>
      <c r="G158" s="99"/>
      <c r="H158" s="95">
        <v>2</v>
      </c>
      <c r="I158" s="100">
        <v>65</v>
      </c>
      <c r="J158" s="101"/>
    </row>
    <row r="159" spans="1:10" x14ac:dyDescent="0.3">
      <c r="A159" s="95">
        <v>4608</v>
      </c>
      <c r="B159" s="96">
        <v>43368</v>
      </c>
      <c r="C159" s="98" t="s">
        <v>220</v>
      </c>
      <c r="D159" s="98" t="s">
        <v>221</v>
      </c>
      <c r="E159" s="98" t="s">
        <v>222</v>
      </c>
      <c r="F159" s="98" t="s">
        <v>223</v>
      </c>
      <c r="G159" s="99"/>
      <c r="H159" s="95">
        <v>1</v>
      </c>
      <c r="I159" s="100">
        <v>49</v>
      </c>
      <c r="J159" s="101"/>
    </row>
    <row r="160" spans="1:10" x14ac:dyDescent="0.3">
      <c r="A160" s="95">
        <v>4609</v>
      </c>
      <c r="B160" s="96">
        <v>43368</v>
      </c>
      <c r="C160" s="97" t="s">
        <v>224</v>
      </c>
      <c r="D160" s="98" t="s">
        <v>272</v>
      </c>
      <c r="E160" s="98" t="s">
        <v>218</v>
      </c>
      <c r="F160" s="98" t="s">
        <v>273</v>
      </c>
      <c r="G160" s="99"/>
      <c r="H160" s="95">
        <v>2</v>
      </c>
      <c r="I160" s="100">
        <v>65</v>
      </c>
      <c r="J160" s="101"/>
    </row>
    <row r="161" spans="1:10" x14ac:dyDescent="0.3">
      <c r="A161" s="95">
        <v>4610</v>
      </c>
      <c r="B161" s="96">
        <v>43369</v>
      </c>
      <c r="C161" s="98" t="s">
        <v>228</v>
      </c>
      <c r="D161" s="98" t="s">
        <v>237</v>
      </c>
      <c r="E161" s="98" t="s">
        <v>230</v>
      </c>
      <c r="F161" s="98" t="s">
        <v>238</v>
      </c>
      <c r="G161" s="99"/>
      <c r="H161" s="95">
        <v>1</v>
      </c>
      <c r="I161" s="100">
        <v>65</v>
      </c>
      <c r="J161" s="101"/>
    </row>
    <row r="162" spans="1:10" x14ac:dyDescent="0.3">
      <c r="A162" s="95">
        <v>4611</v>
      </c>
      <c r="B162" s="96">
        <v>43369</v>
      </c>
      <c r="C162" s="97" t="s">
        <v>216</v>
      </c>
      <c r="D162" s="98" t="s">
        <v>260</v>
      </c>
      <c r="E162" s="98" t="s">
        <v>242</v>
      </c>
      <c r="F162" s="98" t="s">
        <v>261</v>
      </c>
      <c r="G162" s="99"/>
      <c r="H162" s="95">
        <v>1</v>
      </c>
      <c r="I162" s="100">
        <v>65</v>
      </c>
      <c r="J162" s="101"/>
    </row>
    <row r="163" spans="1:10" x14ac:dyDescent="0.3">
      <c r="A163" s="95">
        <v>4612</v>
      </c>
      <c r="B163" s="96">
        <v>43369</v>
      </c>
      <c r="C163" s="98" t="s">
        <v>220</v>
      </c>
      <c r="D163" s="98" t="s">
        <v>225</v>
      </c>
      <c r="E163" s="98" t="s">
        <v>218</v>
      </c>
      <c r="F163" s="98" t="s">
        <v>226</v>
      </c>
      <c r="G163" s="99"/>
      <c r="H163" s="95">
        <v>2</v>
      </c>
      <c r="I163" s="100">
        <v>35</v>
      </c>
      <c r="J163" s="101"/>
    </row>
    <row r="164" spans="1:10" x14ac:dyDescent="0.3">
      <c r="A164" s="95">
        <v>4613</v>
      </c>
      <c r="B164" s="96">
        <v>43369</v>
      </c>
      <c r="C164" s="97" t="s">
        <v>224</v>
      </c>
      <c r="D164" s="98" t="s">
        <v>278</v>
      </c>
      <c r="E164" s="98" t="s">
        <v>222</v>
      </c>
      <c r="F164" s="98" t="s">
        <v>279</v>
      </c>
      <c r="G164" s="99"/>
      <c r="H164" s="95">
        <v>2</v>
      </c>
      <c r="I164" s="100">
        <v>65</v>
      </c>
      <c r="J164" s="101"/>
    </row>
    <row r="165" spans="1:10" x14ac:dyDescent="0.3">
      <c r="A165" s="95">
        <v>4614</v>
      </c>
      <c r="B165" s="96">
        <v>43369</v>
      </c>
      <c r="C165" s="98" t="s">
        <v>228</v>
      </c>
      <c r="D165" s="98" t="s">
        <v>298</v>
      </c>
      <c r="E165" s="98" t="s">
        <v>242</v>
      </c>
      <c r="F165" s="98" t="s">
        <v>299</v>
      </c>
      <c r="G165" s="99"/>
      <c r="H165" s="95">
        <v>1</v>
      </c>
      <c r="I165" s="100">
        <v>149</v>
      </c>
      <c r="J165" s="101"/>
    </row>
    <row r="166" spans="1:10" x14ac:dyDescent="0.3">
      <c r="A166" s="95">
        <v>4615</v>
      </c>
      <c r="B166" s="96">
        <v>43369</v>
      </c>
      <c r="C166" s="97" t="s">
        <v>216</v>
      </c>
      <c r="D166" s="98" t="s">
        <v>258</v>
      </c>
      <c r="E166" s="98" t="s">
        <v>222</v>
      </c>
      <c r="F166" s="98" t="s">
        <v>259</v>
      </c>
      <c r="G166" s="99"/>
      <c r="H166" s="95">
        <v>1</v>
      </c>
      <c r="I166" s="100">
        <v>65</v>
      </c>
      <c r="J166" s="101"/>
    </row>
    <row r="167" spans="1:10" x14ac:dyDescent="0.3">
      <c r="A167" s="95">
        <v>4616</v>
      </c>
      <c r="B167" s="96">
        <v>43369</v>
      </c>
      <c r="C167" s="98" t="s">
        <v>220</v>
      </c>
      <c r="D167" s="98" t="s">
        <v>286</v>
      </c>
      <c r="E167" s="98" t="s">
        <v>218</v>
      </c>
      <c r="F167" s="98" t="s">
        <v>287</v>
      </c>
      <c r="G167" s="99"/>
      <c r="H167" s="95">
        <v>2</v>
      </c>
      <c r="I167" s="100">
        <v>65</v>
      </c>
      <c r="J167" s="101"/>
    </row>
    <row r="168" spans="1:10" x14ac:dyDescent="0.3">
      <c r="A168" s="95">
        <v>4617</v>
      </c>
      <c r="B168" s="96">
        <v>43369</v>
      </c>
      <c r="C168" s="97" t="s">
        <v>224</v>
      </c>
      <c r="D168" s="98" t="s">
        <v>246</v>
      </c>
      <c r="E168" s="98" t="s">
        <v>230</v>
      </c>
      <c r="F168" s="98" t="s">
        <v>247</v>
      </c>
      <c r="G168" s="99"/>
      <c r="H168" s="95">
        <v>2</v>
      </c>
      <c r="I168" s="100">
        <v>65</v>
      </c>
      <c r="J168" s="101"/>
    </row>
    <row r="169" spans="1:10" x14ac:dyDescent="0.3">
      <c r="A169" s="95">
        <v>4618</v>
      </c>
      <c r="B169" s="96">
        <v>43369</v>
      </c>
      <c r="C169" s="98" t="s">
        <v>228</v>
      </c>
      <c r="D169" s="98" t="s">
        <v>239</v>
      </c>
      <c r="E169" s="98" t="s">
        <v>230</v>
      </c>
      <c r="F169" s="98" t="s">
        <v>240</v>
      </c>
      <c r="G169" s="99"/>
      <c r="H169" s="95">
        <v>1</v>
      </c>
      <c r="I169" s="100">
        <v>65</v>
      </c>
      <c r="J169" s="101"/>
    </row>
    <row r="170" spans="1:10" x14ac:dyDescent="0.3">
      <c r="A170" s="95">
        <v>4619</v>
      </c>
      <c r="B170" s="96">
        <v>43369</v>
      </c>
      <c r="C170" s="97" t="s">
        <v>216</v>
      </c>
      <c r="D170" s="98" t="s">
        <v>252</v>
      </c>
      <c r="E170" s="98" t="s">
        <v>218</v>
      </c>
      <c r="F170" s="98" t="s">
        <v>253</v>
      </c>
      <c r="G170" s="99"/>
      <c r="H170" s="95">
        <v>1</v>
      </c>
      <c r="I170" s="100">
        <v>49</v>
      </c>
      <c r="J170" s="101"/>
    </row>
    <row r="171" spans="1:10" x14ac:dyDescent="0.3">
      <c r="A171" s="95">
        <v>4620</v>
      </c>
      <c r="B171" s="96">
        <v>43370</v>
      </c>
      <c r="C171" s="98" t="s">
        <v>220</v>
      </c>
      <c r="D171" s="98" t="s">
        <v>274</v>
      </c>
      <c r="E171" s="98" t="s">
        <v>235</v>
      </c>
      <c r="F171" s="98" t="s">
        <v>275</v>
      </c>
      <c r="G171" s="99"/>
      <c r="H171" s="95">
        <v>2</v>
      </c>
      <c r="I171" s="100">
        <v>65</v>
      </c>
      <c r="J171" s="101"/>
    </row>
    <row r="172" spans="1:10" x14ac:dyDescent="0.3">
      <c r="A172" s="95">
        <v>4621</v>
      </c>
      <c r="B172" s="96">
        <v>43370</v>
      </c>
      <c r="C172" s="97" t="s">
        <v>224</v>
      </c>
      <c r="D172" s="98" t="s">
        <v>274</v>
      </c>
      <c r="E172" s="98" t="s">
        <v>235</v>
      </c>
      <c r="F172" s="98" t="s">
        <v>275</v>
      </c>
      <c r="G172" s="99"/>
      <c r="H172" s="95">
        <v>2</v>
      </c>
      <c r="I172" s="100">
        <v>65</v>
      </c>
      <c r="J172" s="101"/>
    </row>
    <row r="173" spans="1:10" x14ac:dyDescent="0.3">
      <c r="A173" s="95">
        <v>4622</v>
      </c>
      <c r="B173" s="96">
        <v>43370</v>
      </c>
      <c r="C173" s="98" t="s">
        <v>228</v>
      </c>
      <c r="D173" s="98" t="s">
        <v>288</v>
      </c>
      <c r="E173" s="98" t="s">
        <v>242</v>
      </c>
      <c r="F173" s="98" t="s">
        <v>289</v>
      </c>
      <c r="G173" s="99"/>
      <c r="H173" s="95">
        <v>1</v>
      </c>
      <c r="I173" s="100">
        <v>189</v>
      </c>
      <c r="J173" s="101"/>
    </row>
    <row r="174" spans="1:10" x14ac:dyDescent="0.3">
      <c r="A174" s="95">
        <v>4623</v>
      </c>
      <c r="B174" s="96">
        <v>43370</v>
      </c>
      <c r="C174" s="97" t="s">
        <v>216</v>
      </c>
      <c r="D174" s="98" t="s">
        <v>254</v>
      </c>
      <c r="E174" s="98" t="s">
        <v>242</v>
      </c>
      <c r="F174" s="98" t="s">
        <v>255</v>
      </c>
      <c r="G174" s="99"/>
      <c r="H174" s="95">
        <v>2</v>
      </c>
      <c r="I174" s="100">
        <v>169</v>
      </c>
      <c r="J174" s="101"/>
    </row>
    <row r="175" spans="1:10" x14ac:dyDescent="0.3">
      <c r="A175" s="95">
        <v>4624</v>
      </c>
      <c r="B175" s="96">
        <v>43370</v>
      </c>
      <c r="C175" s="98" t="s">
        <v>220</v>
      </c>
      <c r="D175" s="98" t="s">
        <v>248</v>
      </c>
      <c r="E175" s="98" t="s">
        <v>222</v>
      </c>
      <c r="F175" s="98" t="s">
        <v>249</v>
      </c>
      <c r="G175" s="99"/>
      <c r="H175" s="95">
        <v>2</v>
      </c>
      <c r="I175" s="100">
        <v>65</v>
      </c>
      <c r="J175" s="101"/>
    </row>
    <row r="176" spans="1:10" x14ac:dyDescent="0.3">
      <c r="A176" s="95">
        <v>4625</v>
      </c>
      <c r="B176" s="96">
        <v>43370</v>
      </c>
      <c r="C176" s="97" t="s">
        <v>224</v>
      </c>
      <c r="D176" s="98" t="s">
        <v>272</v>
      </c>
      <c r="E176" s="98" t="s">
        <v>218</v>
      </c>
      <c r="F176" s="98" t="s">
        <v>273</v>
      </c>
      <c r="G176" s="99"/>
      <c r="H176" s="95">
        <v>2</v>
      </c>
      <c r="I176" s="100">
        <v>65</v>
      </c>
      <c r="J176" s="101"/>
    </row>
    <row r="177" spans="1:10" x14ac:dyDescent="0.3">
      <c r="A177" s="95">
        <v>4626</v>
      </c>
      <c r="B177" s="96">
        <v>43370</v>
      </c>
      <c r="C177" s="98" t="s">
        <v>228</v>
      </c>
      <c r="D177" s="98" t="s">
        <v>260</v>
      </c>
      <c r="E177" s="98" t="s">
        <v>242</v>
      </c>
      <c r="F177" s="98" t="s">
        <v>261</v>
      </c>
      <c r="G177" s="99"/>
      <c r="H177" s="95">
        <v>1</v>
      </c>
      <c r="I177" s="100">
        <v>65</v>
      </c>
      <c r="J177" s="101"/>
    </row>
    <row r="178" spans="1:10" x14ac:dyDescent="0.3">
      <c r="A178" s="95">
        <v>4627</v>
      </c>
      <c r="B178" s="96">
        <v>43370</v>
      </c>
      <c r="C178" s="97" t="s">
        <v>216</v>
      </c>
      <c r="D178" s="98" t="s">
        <v>296</v>
      </c>
      <c r="E178" s="98" t="s">
        <v>222</v>
      </c>
      <c r="F178" s="98" t="s">
        <v>297</v>
      </c>
      <c r="G178" s="99"/>
      <c r="H178" s="95">
        <v>1</v>
      </c>
      <c r="I178" s="100">
        <v>99</v>
      </c>
      <c r="J178" s="101"/>
    </row>
    <row r="179" spans="1:10" x14ac:dyDescent="0.3">
      <c r="A179" s="95">
        <v>4628</v>
      </c>
      <c r="B179" s="96">
        <v>43370</v>
      </c>
      <c r="C179" s="98" t="s">
        <v>220</v>
      </c>
      <c r="D179" s="98" t="s">
        <v>278</v>
      </c>
      <c r="E179" s="98" t="s">
        <v>222</v>
      </c>
      <c r="F179" s="98" t="s">
        <v>279</v>
      </c>
      <c r="G179" s="99"/>
      <c r="H179" s="95">
        <v>2</v>
      </c>
      <c r="I179" s="100">
        <v>65</v>
      </c>
      <c r="J179" s="101"/>
    </row>
    <row r="180" spans="1:10" x14ac:dyDescent="0.3">
      <c r="A180" s="95">
        <v>4629</v>
      </c>
      <c r="B180" s="96">
        <v>43370</v>
      </c>
      <c r="C180" s="97" t="s">
        <v>224</v>
      </c>
      <c r="D180" s="98" t="s">
        <v>284</v>
      </c>
      <c r="E180" s="98" t="s">
        <v>218</v>
      </c>
      <c r="F180" s="98" t="s">
        <v>285</v>
      </c>
      <c r="G180" s="99"/>
      <c r="H180" s="95">
        <v>1</v>
      </c>
      <c r="I180" s="100">
        <v>65</v>
      </c>
      <c r="J180" s="101"/>
    </row>
    <row r="181" spans="1:10" x14ac:dyDescent="0.3">
      <c r="A181" s="95">
        <v>4630</v>
      </c>
      <c r="B181" s="96">
        <v>43371</v>
      </c>
      <c r="C181" s="98" t="s">
        <v>228</v>
      </c>
      <c r="D181" s="98" t="s">
        <v>266</v>
      </c>
      <c r="E181" s="98" t="s">
        <v>222</v>
      </c>
      <c r="F181" s="98" t="s">
        <v>267</v>
      </c>
      <c r="G181" s="99"/>
      <c r="H181" s="95">
        <v>1</v>
      </c>
      <c r="I181" s="100">
        <v>65</v>
      </c>
      <c r="J181" s="101"/>
    </row>
    <row r="182" spans="1:10" x14ac:dyDescent="0.3">
      <c r="A182" s="95">
        <v>4631</v>
      </c>
      <c r="B182" s="96">
        <v>43371</v>
      </c>
      <c r="C182" s="97" t="s">
        <v>216</v>
      </c>
      <c r="D182" s="98" t="s">
        <v>294</v>
      </c>
      <c r="E182" s="98" t="s">
        <v>222</v>
      </c>
      <c r="F182" s="98" t="s">
        <v>295</v>
      </c>
      <c r="G182" s="99"/>
      <c r="H182" s="95">
        <v>2</v>
      </c>
      <c r="I182" s="100">
        <v>49</v>
      </c>
      <c r="J182" s="101"/>
    </row>
    <row r="183" spans="1:10" x14ac:dyDescent="0.3">
      <c r="A183" s="95">
        <v>4632</v>
      </c>
      <c r="B183" s="96">
        <v>43371</v>
      </c>
      <c r="C183" s="98" t="s">
        <v>220</v>
      </c>
      <c r="D183" s="98" t="s">
        <v>294</v>
      </c>
      <c r="E183" s="98" t="s">
        <v>222</v>
      </c>
      <c r="F183" s="98" t="s">
        <v>295</v>
      </c>
      <c r="G183" s="99"/>
      <c r="H183" s="95">
        <v>1</v>
      </c>
      <c r="I183" s="100">
        <v>49</v>
      </c>
      <c r="J183" s="101"/>
    </row>
    <row r="184" spans="1:10" x14ac:dyDescent="0.3">
      <c r="A184" s="95">
        <v>4633</v>
      </c>
      <c r="B184" s="96">
        <v>43371</v>
      </c>
      <c r="C184" s="97" t="s">
        <v>224</v>
      </c>
      <c r="D184" s="98" t="s">
        <v>296</v>
      </c>
      <c r="E184" s="98" t="s">
        <v>222</v>
      </c>
      <c r="F184" s="98" t="s">
        <v>297</v>
      </c>
      <c r="G184" s="99"/>
      <c r="H184" s="95">
        <v>2</v>
      </c>
      <c r="I184" s="100">
        <v>99</v>
      </c>
      <c r="J184" s="101"/>
    </row>
    <row r="185" spans="1:10" x14ac:dyDescent="0.3">
      <c r="A185" s="95">
        <v>4634</v>
      </c>
      <c r="B185" s="96">
        <v>43371</v>
      </c>
      <c r="C185" s="98" t="s">
        <v>228</v>
      </c>
      <c r="D185" s="98" t="s">
        <v>290</v>
      </c>
      <c r="E185" s="98" t="s">
        <v>222</v>
      </c>
      <c r="F185" s="98" t="s">
        <v>291</v>
      </c>
      <c r="G185" s="99"/>
      <c r="H185" s="95">
        <v>1</v>
      </c>
      <c r="I185" s="100">
        <v>65</v>
      </c>
      <c r="J185" s="101"/>
    </row>
    <row r="186" spans="1:10" x14ac:dyDescent="0.3">
      <c r="A186" s="95">
        <v>4635</v>
      </c>
      <c r="B186" s="96">
        <v>43371</v>
      </c>
      <c r="C186" s="97" t="s">
        <v>216</v>
      </c>
      <c r="D186" s="98" t="s">
        <v>278</v>
      </c>
      <c r="E186" s="98" t="s">
        <v>222</v>
      </c>
      <c r="F186" s="98" t="s">
        <v>279</v>
      </c>
      <c r="G186" s="99"/>
      <c r="H186" s="95">
        <v>1</v>
      </c>
      <c r="I186" s="100">
        <v>65</v>
      </c>
      <c r="J186" s="101"/>
    </row>
    <row r="187" spans="1:10" x14ac:dyDescent="0.3">
      <c r="A187" s="95">
        <v>4636</v>
      </c>
      <c r="B187" s="96">
        <v>43371</v>
      </c>
      <c r="C187" s="98" t="s">
        <v>220</v>
      </c>
      <c r="D187" s="98" t="s">
        <v>298</v>
      </c>
      <c r="E187" s="98" t="s">
        <v>242</v>
      </c>
      <c r="F187" s="98" t="s">
        <v>299</v>
      </c>
      <c r="G187" s="99"/>
      <c r="H187" s="95">
        <v>1</v>
      </c>
      <c r="I187" s="100">
        <v>149</v>
      </c>
      <c r="J187" s="101"/>
    </row>
    <row r="188" spans="1:10" x14ac:dyDescent="0.3">
      <c r="A188" s="95">
        <v>4637</v>
      </c>
      <c r="B188" s="96">
        <v>43371</v>
      </c>
      <c r="C188" s="97" t="s">
        <v>224</v>
      </c>
      <c r="D188" s="98" t="s">
        <v>282</v>
      </c>
      <c r="E188" s="98" t="s">
        <v>242</v>
      </c>
      <c r="F188" s="98" t="s">
        <v>283</v>
      </c>
      <c r="G188" s="99"/>
      <c r="H188" s="95">
        <v>2</v>
      </c>
      <c r="I188" s="100">
        <v>65</v>
      </c>
      <c r="J188" s="101"/>
    </row>
    <row r="189" spans="1:10" x14ac:dyDescent="0.3">
      <c r="A189" s="95">
        <v>4638</v>
      </c>
      <c r="B189" s="96">
        <v>43371</v>
      </c>
      <c r="C189" s="98" t="s">
        <v>228</v>
      </c>
      <c r="D189" s="98" t="s">
        <v>284</v>
      </c>
      <c r="E189" s="98" t="s">
        <v>218</v>
      </c>
      <c r="F189" s="98" t="s">
        <v>285</v>
      </c>
      <c r="G189" s="99"/>
      <c r="H189" s="95">
        <v>1</v>
      </c>
      <c r="I189" s="100">
        <v>65</v>
      </c>
      <c r="J189" s="101"/>
    </row>
    <row r="190" spans="1:10" x14ac:dyDescent="0.3">
      <c r="A190" s="95">
        <v>4639</v>
      </c>
      <c r="B190" s="96">
        <v>43371</v>
      </c>
      <c r="C190" s="97" t="s">
        <v>216</v>
      </c>
      <c r="D190" s="98" t="s">
        <v>250</v>
      </c>
      <c r="E190" s="98" t="s">
        <v>235</v>
      </c>
      <c r="F190" s="98" t="s">
        <v>251</v>
      </c>
      <c r="G190" s="99"/>
      <c r="H190" s="95">
        <v>2</v>
      </c>
      <c r="I190" s="100">
        <v>65</v>
      </c>
      <c r="J190" s="101"/>
    </row>
    <row r="191" spans="1:10" x14ac:dyDescent="0.3">
      <c r="A191" s="95">
        <v>4640</v>
      </c>
      <c r="B191" s="96">
        <v>43372</v>
      </c>
      <c r="C191" s="98" t="s">
        <v>220</v>
      </c>
      <c r="D191" s="98" t="s">
        <v>254</v>
      </c>
      <c r="E191" s="98" t="s">
        <v>242</v>
      </c>
      <c r="F191" s="98" t="s">
        <v>255</v>
      </c>
      <c r="G191" s="99"/>
      <c r="H191" s="95">
        <v>1</v>
      </c>
      <c r="I191" s="100">
        <v>169</v>
      </c>
      <c r="J191" s="101"/>
    </row>
    <row r="192" spans="1:10" x14ac:dyDescent="0.3">
      <c r="A192" s="95">
        <v>4641</v>
      </c>
      <c r="B192" s="96">
        <v>43372</v>
      </c>
      <c r="C192" s="97" t="s">
        <v>224</v>
      </c>
      <c r="D192" s="98" t="s">
        <v>276</v>
      </c>
      <c r="E192" s="98" t="s">
        <v>222</v>
      </c>
      <c r="F192" s="98" t="s">
        <v>277</v>
      </c>
      <c r="G192" s="99"/>
      <c r="H192" s="95">
        <v>2</v>
      </c>
      <c r="I192" s="100">
        <v>65</v>
      </c>
      <c r="J192" s="101"/>
    </row>
    <row r="193" spans="1:10" x14ac:dyDescent="0.3">
      <c r="A193" s="95">
        <v>4642</v>
      </c>
      <c r="B193" s="96">
        <v>43372</v>
      </c>
      <c r="C193" s="98" t="s">
        <v>228</v>
      </c>
      <c r="D193" s="98" t="s">
        <v>239</v>
      </c>
      <c r="E193" s="98" t="s">
        <v>230</v>
      </c>
      <c r="F193" s="98" t="s">
        <v>240</v>
      </c>
      <c r="G193" s="99"/>
      <c r="H193" s="95">
        <v>1</v>
      </c>
      <c r="I193" s="100">
        <v>65</v>
      </c>
      <c r="J193" s="101"/>
    </row>
    <row r="194" spans="1:10" x14ac:dyDescent="0.3">
      <c r="A194" s="95">
        <v>4643</v>
      </c>
      <c r="B194" s="96">
        <v>43372</v>
      </c>
      <c r="C194" s="97" t="s">
        <v>216</v>
      </c>
      <c r="D194" s="98" t="s">
        <v>276</v>
      </c>
      <c r="E194" s="98" t="s">
        <v>222</v>
      </c>
      <c r="F194" s="98" t="s">
        <v>277</v>
      </c>
      <c r="G194" s="99"/>
      <c r="H194" s="95">
        <v>2</v>
      </c>
      <c r="I194" s="100">
        <v>65</v>
      </c>
      <c r="J194" s="101"/>
    </row>
    <row r="195" spans="1:10" x14ac:dyDescent="0.3">
      <c r="A195" s="95">
        <v>4644</v>
      </c>
      <c r="B195" s="96">
        <v>43372</v>
      </c>
      <c r="C195" s="98" t="s">
        <v>220</v>
      </c>
      <c r="D195" s="98" t="s">
        <v>280</v>
      </c>
      <c r="E195" s="98" t="s">
        <v>218</v>
      </c>
      <c r="F195" s="98" t="s">
        <v>281</v>
      </c>
      <c r="G195" s="99"/>
      <c r="H195" s="95">
        <v>1</v>
      </c>
      <c r="I195" s="100">
        <v>45</v>
      </c>
      <c r="J195" s="101"/>
    </row>
    <row r="196" spans="1:10" x14ac:dyDescent="0.3">
      <c r="A196" s="95">
        <v>4645</v>
      </c>
      <c r="B196" s="96">
        <v>43372</v>
      </c>
      <c r="C196" s="97" t="s">
        <v>224</v>
      </c>
      <c r="D196" s="98" t="s">
        <v>252</v>
      </c>
      <c r="E196" s="98" t="s">
        <v>218</v>
      </c>
      <c r="F196" s="98" t="s">
        <v>253</v>
      </c>
      <c r="G196" s="99"/>
      <c r="H196" s="95">
        <v>1</v>
      </c>
      <c r="I196" s="100">
        <v>49</v>
      </c>
      <c r="J196" s="101"/>
    </row>
    <row r="197" spans="1:10" x14ac:dyDescent="0.3">
      <c r="A197" s="95">
        <v>4646</v>
      </c>
      <c r="B197" s="96">
        <v>43372</v>
      </c>
      <c r="C197" s="98" t="s">
        <v>228</v>
      </c>
      <c r="D197" s="98" t="s">
        <v>256</v>
      </c>
      <c r="E197" s="98" t="s">
        <v>230</v>
      </c>
      <c r="F197" s="98" t="s">
        <v>257</v>
      </c>
      <c r="G197" s="99"/>
      <c r="H197" s="95">
        <v>2</v>
      </c>
      <c r="I197" s="100">
        <v>129</v>
      </c>
      <c r="J197" s="101"/>
    </row>
    <row r="198" spans="1:10" x14ac:dyDescent="0.3">
      <c r="A198" s="95">
        <v>4647</v>
      </c>
      <c r="B198" s="96">
        <v>43372</v>
      </c>
      <c r="C198" s="97" t="s">
        <v>216</v>
      </c>
      <c r="D198" s="98" t="s">
        <v>288</v>
      </c>
      <c r="E198" s="98" t="s">
        <v>242</v>
      </c>
      <c r="F198" s="98" t="s">
        <v>289</v>
      </c>
      <c r="G198" s="99"/>
      <c r="H198" s="95">
        <v>2</v>
      </c>
      <c r="I198" s="100">
        <v>189</v>
      </c>
      <c r="J198" s="101"/>
    </row>
    <row r="199" spans="1:10" x14ac:dyDescent="0.3">
      <c r="A199" s="95">
        <v>4648</v>
      </c>
      <c r="B199" s="96">
        <v>43372</v>
      </c>
      <c r="C199" s="98" t="s">
        <v>220</v>
      </c>
      <c r="D199" s="98" t="s">
        <v>284</v>
      </c>
      <c r="E199" s="98" t="s">
        <v>218</v>
      </c>
      <c r="F199" s="98" t="s">
        <v>285</v>
      </c>
      <c r="G199" s="99"/>
      <c r="H199" s="95">
        <v>1</v>
      </c>
      <c r="I199" s="100">
        <v>65</v>
      </c>
      <c r="J199" s="101"/>
    </row>
    <row r="200" spans="1:10" x14ac:dyDescent="0.3">
      <c r="A200" s="95">
        <v>4649</v>
      </c>
      <c r="B200" s="96">
        <v>43372</v>
      </c>
      <c r="C200" s="97" t="s">
        <v>224</v>
      </c>
      <c r="D200" s="98" t="s">
        <v>250</v>
      </c>
      <c r="E200" s="98" t="s">
        <v>235</v>
      </c>
      <c r="F200" s="98" t="s">
        <v>251</v>
      </c>
      <c r="G200" s="99"/>
      <c r="H200" s="95">
        <v>1</v>
      </c>
      <c r="I200" s="100">
        <v>65</v>
      </c>
      <c r="J200" s="101"/>
    </row>
    <row r="201" spans="1:10" x14ac:dyDescent="0.3">
      <c r="A201" s="95">
        <v>4650</v>
      </c>
      <c r="B201" s="96">
        <v>43373</v>
      </c>
      <c r="C201" s="98" t="s">
        <v>228</v>
      </c>
      <c r="D201" s="98" t="s">
        <v>294</v>
      </c>
      <c r="E201" s="98" t="s">
        <v>222</v>
      </c>
      <c r="F201" s="98" t="s">
        <v>295</v>
      </c>
      <c r="G201" s="99"/>
      <c r="H201" s="95">
        <v>2</v>
      </c>
      <c r="I201" s="100">
        <v>49</v>
      </c>
      <c r="J201" s="101"/>
    </row>
    <row r="202" spans="1:10" x14ac:dyDescent="0.3">
      <c r="A202" s="95">
        <v>4651</v>
      </c>
      <c r="B202" s="96">
        <v>43373</v>
      </c>
      <c r="C202" s="97" t="s">
        <v>216</v>
      </c>
      <c r="D202" s="98" t="s">
        <v>225</v>
      </c>
      <c r="E202" s="98" t="s">
        <v>218</v>
      </c>
      <c r="F202" s="98" t="s">
        <v>226</v>
      </c>
      <c r="G202" s="99"/>
      <c r="H202" s="95">
        <v>1</v>
      </c>
      <c r="I202" s="100">
        <v>35</v>
      </c>
      <c r="J202" s="101"/>
    </row>
    <row r="203" spans="1:10" x14ac:dyDescent="0.3">
      <c r="A203" s="95">
        <v>4652</v>
      </c>
      <c r="B203" s="96">
        <v>43373</v>
      </c>
      <c r="C203" s="98" t="s">
        <v>220</v>
      </c>
      <c r="D203" s="98" t="s">
        <v>246</v>
      </c>
      <c r="E203" s="98" t="s">
        <v>230</v>
      </c>
      <c r="F203" s="98" t="s">
        <v>247</v>
      </c>
      <c r="G203" s="99"/>
      <c r="H203" s="95">
        <v>2</v>
      </c>
      <c r="I203" s="100">
        <v>65</v>
      </c>
      <c r="J203" s="101"/>
    </row>
    <row r="204" spans="1:10" x14ac:dyDescent="0.3">
      <c r="A204" s="95">
        <v>4653</v>
      </c>
      <c r="B204" s="96">
        <v>43373</v>
      </c>
      <c r="C204" s="97" t="s">
        <v>224</v>
      </c>
      <c r="D204" s="98" t="s">
        <v>282</v>
      </c>
      <c r="E204" s="98" t="s">
        <v>242</v>
      </c>
      <c r="F204" s="98" t="s">
        <v>283</v>
      </c>
      <c r="G204" s="99"/>
      <c r="H204" s="95">
        <v>1</v>
      </c>
      <c r="I204" s="100">
        <v>65</v>
      </c>
      <c r="J204" s="101"/>
    </row>
    <row r="205" spans="1:10" x14ac:dyDescent="0.3">
      <c r="A205" s="95">
        <v>4654</v>
      </c>
      <c r="B205" s="96">
        <v>43373</v>
      </c>
      <c r="C205" s="98" t="s">
        <v>228</v>
      </c>
      <c r="D205" s="98" t="s">
        <v>288</v>
      </c>
      <c r="E205" s="98" t="s">
        <v>242</v>
      </c>
      <c r="F205" s="98" t="s">
        <v>289</v>
      </c>
      <c r="G205" s="99"/>
      <c r="H205" s="95">
        <v>2</v>
      </c>
      <c r="I205" s="100">
        <v>189</v>
      </c>
      <c r="J205" s="101"/>
    </row>
    <row r="206" spans="1:10" x14ac:dyDescent="0.3">
      <c r="A206" s="95">
        <v>4655</v>
      </c>
      <c r="B206" s="96">
        <v>43373</v>
      </c>
      <c r="C206" s="97" t="s">
        <v>216</v>
      </c>
      <c r="D206" s="98" t="s">
        <v>284</v>
      </c>
      <c r="E206" s="98" t="s">
        <v>218</v>
      </c>
      <c r="F206" s="98" t="s">
        <v>285</v>
      </c>
      <c r="G206" s="99"/>
      <c r="H206" s="95">
        <v>2</v>
      </c>
      <c r="I206" s="100">
        <v>65</v>
      </c>
      <c r="J206" s="101"/>
    </row>
    <row r="207" spans="1:10" x14ac:dyDescent="0.3">
      <c r="A207" s="95">
        <v>4656</v>
      </c>
      <c r="B207" s="96">
        <v>43373</v>
      </c>
      <c r="C207" s="98" t="s">
        <v>220</v>
      </c>
      <c r="D207" s="98" t="s">
        <v>266</v>
      </c>
      <c r="E207" s="98" t="s">
        <v>222</v>
      </c>
      <c r="F207" s="98" t="s">
        <v>267</v>
      </c>
      <c r="G207" s="99"/>
      <c r="H207" s="95">
        <v>2</v>
      </c>
      <c r="I207" s="100">
        <v>65</v>
      </c>
      <c r="J207" s="101"/>
    </row>
    <row r="208" spans="1:10" x14ac:dyDescent="0.3">
      <c r="A208" s="95">
        <v>4657</v>
      </c>
      <c r="B208" s="96">
        <v>43373</v>
      </c>
      <c r="C208" s="97" t="s">
        <v>224</v>
      </c>
      <c r="D208" s="98" t="s">
        <v>229</v>
      </c>
      <c r="E208" s="98" t="s">
        <v>230</v>
      </c>
      <c r="F208" s="98" t="s">
        <v>231</v>
      </c>
      <c r="G208" s="99"/>
      <c r="H208" s="95">
        <v>2</v>
      </c>
      <c r="I208" s="100">
        <v>65</v>
      </c>
      <c r="J208" s="101"/>
    </row>
    <row r="209" spans="1:10" x14ac:dyDescent="0.3">
      <c r="A209" s="95">
        <v>4658</v>
      </c>
      <c r="B209" s="96">
        <v>43373</v>
      </c>
      <c r="C209" s="98" t="s">
        <v>228</v>
      </c>
      <c r="D209" s="98" t="s">
        <v>292</v>
      </c>
      <c r="E209" s="98" t="s">
        <v>235</v>
      </c>
      <c r="F209" s="98" t="s">
        <v>293</v>
      </c>
      <c r="G209" s="99"/>
      <c r="H209" s="95">
        <v>2</v>
      </c>
      <c r="I209" s="100">
        <v>65</v>
      </c>
      <c r="J209" s="101"/>
    </row>
    <row r="210" spans="1:10" x14ac:dyDescent="0.3">
      <c r="A210" s="95">
        <v>4659</v>
      </c>
      <c r="B210" s="96">
        <v>43373</v>
      </c>
      <c r="C210" s="97" t="s">
        <v>216</v>
      </c>
      <c r="D210" s="98" t="s">
        <v>274</v>
      </c>
      <c r="E210" s="98" t="s">
        <v>235</v>
      </c>
      <c r="F210" s="98" t="s">
        <v>275</v>
      </c>
      <c r="G210" s="99"/>
      <c r="H210" s="95">
        <v>2</v>
      </c>
      <c r="I210" s="100">
        <v>65</v>
      </c>
      <c r="J210" s="101"/>
    </row>
    <row r="211" spans="1:10" x14ac:dyDescent="0.3">
      <c r="A211" s="95">
        <v>4660</v>
      </c>
      <c r="B211" s="96">
        <v>43374</v>
      </c>
      <c r="C211" s="98" t="s">
        <v>220</v>
      </c>
      <c r="D211" s="98" t="s">
        <v>260</v>
      </c>
      <c r="E211" s="98" t="s">
        <v>242</v>
      </c>
      <c r="F211" s="98" t="s">
        <v>261</v>
      </c>
      <c r="G211" s="99"/>
      <c r="H211" s="95">
        <v>1</v>
      </c>
      <c r="I211" s="100">
        <v>65</v>
      </c>
      <c r="J211" s="101"/>
    </row>
    <row r="212" spans="1:10" x14ac:dyDescent="0.3">
      <c r="A212" s="95">
        <v>4661</v>
      </c>
      <c r="B212" s="96">
        <v>43374</v>
      </c>
      <c r="C212" s="97" t="s">
        <v>224</v>
      </c>
      <c r="D212" s="98" t="s">
        <v>217</v>
      </c>
      <c r="E212" s="98" t="s">
        <v>218</v>
      </c>
      <c r="F212" s="98" t="s">
        <v>219</v>
      </c>
      <c r="G212" s="99"/>
      <c r="H212" s="95">
        <v>1</v>
      </c>
      <c r="I212" s="100">
        <v>55</v>
      </c>
      <c r="J212" s="101"/>
    </row>
    <row r="213" spans="1:10" x14ac:dyDescent="0.3">
      <c r="A213" s="95">
        <v>4662</v>
      </c>
      <c r="B213" s="96">
        <v>43374</v>
      </c>
      <c r="C213" s="98" t="s">
        <v>228</v>
      </c>
      <c r="D213" s="98" t="s">
        <v>221</v>
      </c>
      <c r="E213" s="98" t="s">
        <v>222</v>
      </c>
      <c r="F213" s="98" t="s">
        <v>223</v>
      </c>
      <c r="G213" s="99"/>
      <c r="H213" s="95">
        <v>1</v>
      </c>
      <c r="I213" s="100">
        <v>49</v>
      </c>
      <c r="J213" s="101"/>
    </row>
    <row r="214" spans="1:10" x14ac:dyDescent="0.3">
      <c r="A214" s="95">
        <v>4663</v>
      </c>
      <c r="B214" s="96">
        <v>43374</v>
      </c>
      <c r="C214" s="97" t="s">
        <v>216</v>
      </c>
      <c r="D214" s="98" t="s">
        <v>258</v>
      </c>
      <c r="E214" s="98" t="s">
        <v>222</v>
      </c>
      <c r="F214" s="98" t="s">
        <v>259</v>
      </c>
      <c r="G214" s="99"/>
      <c r="H214" s="95">
        <v>2</v>
      </c>
      <c r="I214" s="100">
        <v>65</v>
      </c>
      <c r="J214" s="101"/>
    </row>
    <row r="215" spans="1:10" x14ac:dyDescent="0.3">
      <c r="A215" s="95">
        <v>4664</v>
      </c>
      <c r="B215" s="96">
        <v>43374</v>
      </c>
      <c r="C215" s="98" t="s">
        <v>220</v>
      </c>
      <c r="D215" s="98" t="s">
        <v>264</v>
      </c>
      <c r="E215" s="98" t="s">
        <v>242</v>
      </c>
      <c r="F215" s="98" t="s">
        <v>265</v>
      </c>
      <c r="G215" s="99"/>
      <c r="H215" s="95">
        <v>2</v>
      </c>
      <c r="I215" s="100">
        <v>349</v>
      </c>
      <c r="J215" s="101"/>
    </row>
    <row r="216" spans="1:10" x14ac:dyDescent="0.3">
      <c r="A216" s="95">
        <v>4665</v>
      </c>
      <c r="B216" s="96">
        <v>43374</v>
      </c>
      <c r="C216" s="97" t="s">
        <v>224</v>
      </c>
      <c r="D216" s="98" t="s">
        <v>221</v>
      </c>
      <c r="E216" s="98" t="s">
        <v>222</v>
      </c>
      <c r="F216" s="98" t="s">
        <v>223</v>
      </c>
      <c r="G216" s="99"/>
      <c r="H216" s="95">
        <v>2</v>
      </c>
      <c r="I216" s="100">
        <v>49</v>
      </c>
      <c r="J216" s="101"/>
    </row>
    <row r="217" spans="1:10" x14ac:dyDescent="0.3">
      <c r="A217" s="95">
        <v>4666</v>
      </c>
      <c r="B217" s="96">
        <v>43374</v>
      </c>
      <c r="C217" s="98" t="s">
        <v>228</v>
      </c>
      <c r="D217" s="98" t="s">
        <v>298</v>
      </c>
      <c r="E217" s="98" t="s">
        <v>242</v>
      </c>
      <c r="F217" s="98" t="s">
        <v>299</v>
      </c>
      <c r="G217" s="99"/>
      <c r="H217" s="95">
        <v>2</v>
      </c>
      <c r="I217" s="100">
        <v>149</v>
      </c>
      <c r="J217" s="101"/>
    </row>
    <row r="218" spans="1:10" x14ac:dyDescent="0.3">
      <c r="A218" s="95">
        <v>4667</v>
      </c>
      <c r="B218" s="96">
        <v>43374</v>
      </c>
      <c r="C218" s="97" t="s">
        <v>216</v>
      </c>
      <c r="D218" s="98" t="s">
        <v>282</v>
      </c>
      <c r="E218" s="98" t="s">
        <v>242</v>
      </c>
      <c r="F218" s="98" t="s">
        <v>283</v>
      </c>
      <c r="G218" s="99"/>
      <c r="H218" s="95">
        <v>2</v>
      </c>
      <c r="I218" s="100">
        <v>65</v>
      </c>
      <c r="J218" s="101"/>
    </row>
    <row r="219" spans="1:10" x14ac:dyDescent="0.3">
      <c r="A219" s="95">
        <v>4668</v>
      </c>
      <c r="B219" s="96">
        <v>43374</v>
      </c>
      <c r="C219" s="98" t="s">
        <v>220</v>
      </c>
      <c r="D219" s="98" t="s">
        <v>268</v>
      </c>
      <c r="E219" s="98" t="s">
        <v>230</v>
      </c>
      <c r="F219" s="98" t="s">
        <v>269</v>
      </c>
      <c r="G219" s="99"/>
      <c r="H219" s="95">
        <v>1</v>
      </c>
      <c r="I219" s="100">
        <v>129</v>
      </c>
      <c r="J219" s="101"/>
    </row>
    <row r="220" spans="1:10" x14ac:dyDescent="0.3">
      <c r="A220" s="95">
        <v>4669</v>
      </c>
      <c r="B220" s="96">
        <v>43374</v>
      </c>
      <c r="C220" s="97" t="s">
        <v>224</v>
      </c>
      <c r="D220" s="98" t="s">
        <v>264</v>
      </c>
      <c r="E220" s="98" t="s">
        <v>242</v>
      </c>
      <c r="F220" s="98" t="s">
        <v>265</v>
      </c>
      <c r="G220" s="99"/>
      <c r="H220" s="95">
        <v>1</v>
      </c>
      <c r="I220" s="100">
        <v>349</v>
      </c>
      <c r="J220" s="101"/>
    </row>
    <row r="221" spans="1:10" x14ac:dyDescent="0.3">
      <c r="A221" s="95">
        <v>4670</v>
      </c>
      <c r="B221" s="96">
        <v>43375</v>
      </c>
      <c r="C221" s="98" t="s">
        <v>228</v>
      </c>
      <c r="D221" s="98" t="s">
        <v>280</v>
      </c>
      <c r="E221" s="98" t="s">
        <v>218</v>
      </c>
      <c r="F221" s="98" t="s">
        <v>281</v>
      </c>
      <c r="G221" s="99"/>
      <c r="H221" s="95">
        <v>2</v>
      </c>
      <c r="I221" s="100">
        <v>45</v>
      </c>
      <c r="J221" s="101"/>
    </row>
    <row r="222" spans="1:10" x14ac:dyDescent="0.3">
      <c r="A222" s="95">
        <v>4671</v>
      </c>
      <c r="B222" s="96">
        <v>43375</v>
      </c>
      <c r="C222" s="97" t="s">
        <v>216</v>
      </c>
      <c r="D222" s="98" t="s">
        <v>292</v>
      </c>
      <c r="E222" s="98" t="s">
        <v>235</v>
      </c>
      <c r="F222" s="98" t="s">
        <v>293</v>
      </c>
      <c r="G222" s="99"/>
      <c r="H222" s="95">
        <v>1</v>
      </c>
      <c r="I222" s="100">
        <v>65</v>
      </c>
      <c r="J222" s="101"/>
    </row>
    <row r="223" spans="1:10" x14ac:dyDescent="0.3">
      <c r="A223" s="95">
        <v>4672</v>
      </c>
      <c r="B223" s="96">
        <v>43375</v>
      </c>
      <c r="C223" s="98" t="s">
        <v>220</v>
      </c>
      <c r="D223" s="98" t="s">
        <v>225</v>
      </c>
      <c r="E223" s="98" t="s">
        <v>218</v>
      </c>
      <c r="F223" s="98" t="s">
        <v>226</v>
      </c>
      <c r="G223" s="99"/>
      <c r="H223" s="95">
        <v>1</v>
      </c>
      <c r="I223" s="100">
        <v>35</v>
      </c>
      <c r="J223" s="101"/>
    </row>
    <row r="224" spans="1:10" x14ac:dyDescent="0.3">
      <c r="A224" s="95">
        <v>4673</v>
      </c>
      <c r="B224" s="96">
        <v>43375</v>
      </c>
      <c r="C224" s="97" t="s">
        <v>224</v>
      </c>
      <c r="D224" s="98" t="s">
        <v>229</v>
      </c>
      <c r="E224" s="98" t="s">
        <v>230</v>
      </c>
      <c r="F224" s="98" t="s">
        <v>231</v>
      </c>
      <c r="G224" s="99"/>
      <c r="H224" s="95">
        <v>1</v>
      </c>
      <c r="I224" s="100">
        <v>65</v>
      </c>
      <c r="J224" s="101"/>
    </row>
    <row r="225" spans="1:10" x14ac:dyDescent="0.3">
      <c r="A225" s="95">
        <v>4674</v>
      </c>
      <c r="B225" s="96">
        <v>43375</v>
      </c>
      <c r="C225" s="98" t="s">
        <v>228</v>
      </c>
      <c r="D225" s="98" t="s">
        <v>268</v>
      </c>
      <c r="E225" s="98" t="s">
        <v>230</v>
      </c>
      <c r="F225" s="98" t="s">
        <v>269</v>
      </c>
      <c r="G225" s="99"/>
      <c r="H225" s="95">
        <v>2</v>
      </c>
      <c r="I225" s="100">
        <v>129</v>
      </c>
      <c r="J225" s="101"/>
    </row>
    <row r="226" spans="1:10" x14ac:dyDescent="0.3">
      <c r="A226" s="95">
        <v>4675</v>
      </c>
      <c r="B226" s="96">
        <v>43375</v>
      </c>
      <c r="C226" s="97" t="s">
        <v>216</v>
      </c>
      <c r="D226" s="98" t="s">
        <v>244</v>
      </c>
      <c r="E226" s="98" t="s">
        <v>222</v>
      </c>
      <c r="F226" s="98" t="s">
        <v>245</v>
      </c>
      <c r="G226" s="99"/>
      <c r="H226" s="95">
        <v>1</v>
      </c>
      <c r="I226" s="100">
        <v>65</v>
      </c>
      <c r="J226" s="101"/>
    </row>
    <row r="227" spans="1:10" x14ac:dyDescent="0.3">
      <c r="A227" s="95">
        <v>4676</v>
      </c>
      <c r="B227" s="96">
        <v>43375</v>
      </c>
      <c r="C227" s="98" t="s">
        <v>220</v>
      </c>
      <c r="D227" s="98" t="s">
        <v>290</v>
      </c>
      <c r="E227" s="98" t="s">
        <v>222</v>
      </c>
      <c r="F227" s="98" t="s">
        <v>291</v>
      </c>
      <c r="G227" s="99"/>
      <c r="H227" s="95">
        <v>2</v>
      </c>
      <c r="I227" s="100">
        <v>65</v>
      </c>
      <c r="J227" s="101"/>
    </row>
    <row r="228" spans="1:10" x14ac:dyDescent="0.3">
      <c r="A228" s="95">
        <v>4677</v>
      </c>
      <c r="B228" s="96">
        <v>43375</v>
      </c>
      <c r="C228" s="97" t="s">
        <v>224</v>
      </c>
      <c r="D228" s="98" t="s">
        <v>294</v>
      </c>
      <c r="E228" s="98" t="s">
        <v>222</v>
      </c>
      <c r="F228" s="98" t="s">
        <v>295</v>
      </c>
      <c r="G228" s="99"/>
      <c r="H228" s="95">
        <v>2</v>
      </c>
      <c r="I228" s="100">
        <v>49</v>
      </c>
      <c r="J228" s="101"/>
    </row>
    <row r="229" spans="1:10" x14ac:dyDescent="0.3">
      <c r="A229" s="95">
        <v>4678</v>
      </c>
      <c r="B229" s="96">
        <v>43375</v>
      </c>
      <c r="C229" s="98" t="s">
        <v>228</v>
      </c>
      <c r="D229" s="98" t="s">
        <v>225</v>
      </c>
      <c r="E229" s="98" t="s">
        <v>218</v>
      </c>
      <c r="F229" s="98" t="s">
        <v>226</v>
      </c>
      <c r="G229" s="99"/>
      <c r="H229" s="95">
        <v>2</v>
      </c>
      <c r="I229" s="100">
        <v>35</v>
      </c>
      <c r="J229" s="101"/>
    </row>
    <row r="230" spans="1:10" x14ac:dyDescent="0.3">
      <c r="A230" s="95">
        <v>4679</v>
      </c>
      <c r="B230" s="96">
        <v>43375</v>
      </c>
      <c r="C230" s="97" t="s">
        <v>216</v>
      </c>
      <c r="D230" s="98" t="s">
        <v>225</v>
      </c>
      <c r="E230" s="98" t="s">
        <v>218</v>
      </c>
      <c r="F230" s="98" t="s">
        <v>226</v>
      </c>
      <c r="G230" s="99"/>
      <c r="H230" s="95">
        <v>1</v>
      </c>
      <c r="I230" s="100">
        <v>35</v>
      </c>
      <c r="J230" s="101"/>
    </row>
    <row r="231" spans="1:10" x14ac:dyDescent="0.3">
      <c r="A231" s="95">
        <v>4680</v>
      </c>
      <c r="B231" s="96">
        <v>43376</v>
      </c>
      <c r="C231" s="98" t="s">
        <v>220</v>
      </c>
      <c r="D231" s="98" t="s">
        <v>262</v>
      </c>
      <c r="E231" s="98" t="s">
        <v>235</v>
      </c>
      <c r="F231" s="98" t="s">
        <v>263</v>
      </c>
      <c r="G231" s="99"/>
      <c r="H231" s="95">
        <v>1</v>
      </c>
      <c r="I231" s="100">
        <v>65</v>
      </c>
      <c r="J231" s="101"/>
    </row>
    <row r="232" spans="1:10" x14ac:dyDescent="0.3">
      <c r="A232" s="95">
        <v>4681</v>
      </c>
      <c r="B232" s="96">
        <v>43376</v>
      </c>
      <c r="C232" s="97" t="s">
        <v>224</v>
      </c>
      <c r="D232" s="98" t="s">
        <v>286</v>
      </c>
      <c r="E232" s="98" t="s">
        <v>218</v>
      </c>
      <c r="F232" s="98" t="s">
        <v>287</v>
      </c>
      <c r="G232" s="99"/>
      <c r="H232" s="95">
        <v>1</v>
      </c>
      <c r="I232" s="100">
        <v>65</v>
      </c>
      <c r="J232" s="101"/>
    </row>
    <row r="233" spans="1:10" x14ac:dyDescent="0.3">
      <c r="A233" s="95">
        <v>4682</v>
      </c>
      <c r="B233" s="96">
        <v>43376</v>
      </c>
      <c r="C233" s="98" t="s">
        <v>228</v>
      </c>
      <c r="D233" s="98" t="s">
        <v>282</v>
      </c>
      <c r="E233" s="98" t="s">
        <v>242</v>
      </c>
      <c r="F233" s="98" t="s">
        <v>283</v>
      </c>
      <c r="G233" s="99"/>
      <c r="H233" s="95">
        <v>1</v>
      </c>
      <c r="I233" s="100">
        <v>65</v>
      </c>
      <c r="J233" s="101"/>
    </row>
    <row r="234" spans="1:10" x14ac:dyDescent="0.3">
      <c r="A234" s="95">
        <v>4683</v>
      </c>
      <c r="B234" s="96">
        <v>43376</v>
      </c>
      <c r="C234" s="97" t="s">
        <v>216</v>
      </c>
      <c r="D234" s="98" t="s">
        <v>266</v>
      </c>
      <c r="E234" s="98" t="s">
        <v>222</v>
      </c>
      <c r="F234" s="98" t="s">
        <v>267</v>
      </c>
      <c r="G234" s="99"/>
      <c r="H234" s="95">
        <v>1</v>
      </c>
      <c r="I234" s="100">
        <v>65</v>
      </c>
      <c r="J234" s="101"/>
    </row>
    <row r="235" spans="1:10" x14ac:dyDescent="0.3">
      <c r="A235" s="95">
        <v>4684</v>
      </c>
      <c r="B235" s="96">
        <v>43376</v>
      </c>
      <c r="C235" s="98" t="s">
        <v>220</v>
      </c>
      <c r="D235" s="98" t="s">
        <v>272</v>
      </c>
      <c r="E235" s="98" t="s">
        <v>218</v>
      </c>
      <c r="F235" s="98" t="s">
        <v>273</v>
      </c>
      <c r="G235" s="99"/>
      <c r="H235" s="95">
        <v>1</v>
      </c>
      <c r="I235" s="100">
        <v>65</v>
      </c>
      <c r="J235" s="101"/>
    </row>
    <row r="236" spans="1:10" x14ac:dyDescent="0.3">
      <c r="A236" s="95">
        <v>4685</v>
      </c>
      <c r="B236" s="96">
        <v>43376</v>
      </c>
      <c r="C236" s="97" t="s">
        <v>224</v>
      </c>
      <c r="D236" s="98" t="s">
        <v>280</v>
      </c>
      <c r="E236" s="98" t="s">
        <v>218</v>
      </c>
      <c r="F236" s="98" t="s">
        <v>281</v>
      </c>
      <c r="G236" s="99"/>
      <c r="H236" s="95">
        <v>1</v>
      </c>
      <c r="I236" s="100">
        <v>45</v>
      </c>
      <c r="J236" s="101"/>
    </row>
    <row r="237" spans="1:10" x14ac:dyDescent="0.3">
      <c r="A237" s="95">
        <v>4686</v>
      </c>
      <c r="B237" s="96">
        <v>43376</v>
      </c>
      <c r="C237" s="98" t="s">
        <v>228</v>
      </c>
      <c r="D237" s="98" t="s">
        <v>270</v>
      </c>
      <c r="E237" s="98" t="s">
        <v>222</v>
      </c>
      <c r="F237" s="98" t="s">
        <v>271</v>
      </c>
      <c r="G237" s="99"/>
      <c r="H237" s="95">
        <v>2</v>
      </c>
      <c r="I237" s="100">
        <v>189</v>
      </c>
      <c r="J237" s="101"/>
    </row>
    <row r="238" spans="1:10" x14ac:dyDescent="0.3">
      <c r="A238" s="95">
        <v>4687</v>
      </c>
      <c r="B238" s="96">
        <v>43376</v>
      </c>
      <c r="C238" s="97" t="s">
        <v>216</v>
      </c>
      <c r="D238" s="98" t="s">
        <v>221</v>
      </c>
      <c r="E238" s="98" t="s">
        <v>222</v>
      </c>
      <c r="F238" s="98" t="s">
        <v>223</v>
      </c>
      <c r="G238" s="99"/>
      <c r="H238" s="95">
        <v>2</v>
      </c>
      <c r="I238" s="100">
        <v>49</v>
      </c>
      <c r="J238" s="101"/>
    </row>
    <row r="239" spans="1:10" x14ac:dyDescent="0.3">
      <c r="A239" s="95">
        <v>4688</v>
      </c>
      <c r="B239" s="96">
        <v>43376</v>
      </c>
      <c r="C239" s="98" t="s">
        <v>220</v>
      </c>
      <c r="D239" s="98" t="s">
        <v>262</v>
      </c>
      <c r="E239" s="98" t="s">
        <v>235</v>
      </c>
      <c r="F239" s="98" t="s">
        <v>263</v>
      </c>
      <c r="G239" s="99"/>
      <c r="H239" s="95">
        <v>1</v>
      </c>
      <c r="I239" s="100">
        <v>65</v>
      </c>
      <c r="J239" s="101"/>
    </row>
    <row r="240" spans="1:10" x14ac:dyDescent="0.3">
      <c r="A240" s="95">
        <v>4689</v>
      </c>
      <c r="B240" s="96">
        <v>43376</v>
      </c>
      <c r="C240" s="97" t="s">
        <v>224</v>
      </c>
      <c r="D240" s="98" t="s">
        <v>298</v>
      </c>
      <c r="E240" s="98" t="s">
        <v>242</v>
      </c>
      <c r="F240" s="98" t="s">
        <v>299</v>
      </c>
      <c r="G240" s="99"/>
      <c r="H240" s="95">
        <v>2</v>
      </c>
      <c r="I240" s="100">
        <v>149</v>
      </c>
      <c r="J240" s="101"/>
    </row>
    <row r="241" spans="1:10" x14ac:dyDescent="0.3">
      <c r="A241" s="95">
        <v>4690</v>
      </c>
      <c r="B241" s="96">
        <v>43377</v>
      </c>
      <c r="C241" s="98" t="s">
        <v>228</v>
      </c>
      <c r="D241" s="98" t="s">
        <v>296</v>
      </c>
      <c r="E241" s="98" t="s">
        <v>222</v>
      </c>
      <c r="F241" s="98" t="s">
        <v>297</v>
      </c>
      <c r="G241" s="99"/>
      <c r="H241" s="95">
        <v>1</v>
      </c>
      <c r="I241" s="100">
        <v>99</v>
      </c>
      <c r="J241" s="101"/>
    </row>
    <row r="242" spans="1:10" x14ac:dyDescent="0.3">
      <c r="A242" s="95">
        <v>4691</v>
      </c>
      <c r="B242" s="96">
        <v>43377</v>
      </c>
      <c r="C242" s="97" t="s">
        <v>216</v>
      </c>
      <c r="D242" s="98" t="s">
        <v>241</v>
      </c>
      <c r="E242" s="98" t="s">
        <v>242</v>
      </c>
      <c r="F242" s="98" t="s">
        <v>243</v>
      </c>
      <c r="G242" s="99"/>
      <c r="H242" s="95">
        <v>1</v>
      </c>
      <c r="I242" s="100">
        <v>49</v>
      </c>
      <c r="J242" s="101"/>
    </row>
    <row r="243" spans="1:10" x14ac:dyDescent="0.3">
      <c r="A243" s="95">
        <v>4692</v>
      </c>
      <c r="B243" s="96">
        <v>43377</v>
      </c>
      <c r="C243" s="98" t="s">
        <v>220</v>
      </c>
      <c r="D243" s="98" t="s">
        <v>266</v>
      </c>
      <c r="E243" s="98" t="s">
        <v>222</v>
      </c>
      <c r="F243" s="98" t="s">
        <v>267</v>
      </c>
      <c r="G243" s="99"/>
      <c r="H243" s="95">
        <v>1</v>
      </c>
      <c r="I243" s="100">
        <v>65</v>
      </c>
      <c r="J243" s="101"/>
    </row>
    <row r="244" spans="1:10" x14ac:dyDescent="0.3">
      <c r="A244" s="95">
        <v>4693</v>
      </c>
      <c r="B244" s="96">
        <v>43377</v>
      </c>
      <c r="C244" s="97" t="s">
        <v>224</v>
      </c>
      <c r="D244" s="98" t="s">
        <v>237</v>
      </c>
      <c r="E244" s="98" t="s">
        <v>230</v>
      </c>
      <c r="F244" s="98" t="s">
        <v>238</v>
      </c>
      <c r="G244" s="99"/>
      <c r="H244" s="95">
        <v>2</v>
      </c>
      <c r="I244" s="100">
        <v>65</v>
      </c>
      <c r="J244" s="101"/>
    </row>
    <row r="245" spans="1:10" x14ac:dyDescent="0.3">
      <c r="A245" s="95">
        <v>4694</v>
      </c>
      <c r="B245" s="96">
        <v>43377</v>
      </c>
      <c r="C245" s="98" t="s">
        <v>228</v>
      </c>
      <c r="D245" s="98" t="s">
        <v>232</v>
      </c>
      <c r="E245" s="98" t="s">
        <v>230</v>
      </c>
      <c r="F245" s="98" t="s">
        <v>233</v>
      </c>
      <c r="G245" s="99"/>
      <c r="H245" s="95">
        <v>1</v>
      </c>
      <c r="I245" s="100">
        <v>65</v>
      </c>
      <c r="J245" s="101"/>
    </row>
    <row r="246" spans="1:10" x14ac:dyDescent="0.3">
      <c r="A246" s="95">
        <v>4695</v>
      </c>
      <c r="B246" s="96">
        <v>43377</v>
      </c>
      <c r="C246" s="97" t="s">
        <v>216</v>
      </c>
      <c r="D246" s="98" t="s">
        <v>292</v>
      </c>
      <c r="E246" s="98" t="s">
        <v>235</v>
      </c>
      <c r="F246" s="98" t="s">
        <v>293</v>
      </c>
      <c r="G246" s="99"/>
      <c r="H246" s="95">
        <v>2</v>
      </c>
      <c r="I246" s="100">
        <v>65</v>
      </c>
      <c r="J246" s="101"/>
    </row>
    <row r="247" spans="1:10" x14ac:dyDescent="0.3">
      <c r="A247" s="95">
        <v>4696</v>
      </c>
      <c r="B247" s="96">
        <v>43377</v>
      </c>
      <c r="C247" s="98" t="s">
        <v>220</v>
      </c>
      <c r="D247" s="98" t="s">
        <v>280</v>
      </c>
      <c r="E247" s="98" t="s">
        <v>218</v>
      </c>
      <c r="F247" s="98" t="s">
        <v>281</v>
      </c>
      <c r="G247" s="99"/>
      <c r="H247" s="95">
        <v>1</v>
      </c>
      <c r="I247" s="100">
        <v>45</v>
      </c>
      <c r="J247" s="101"/>
    </row>
    <row r="248" spans="1:10" x14ac:dyDescent="0.3">
      <c r="A248" s="95">
        <v>4697</v>
      </c>
      <c r="B248" s="96">
        <v>43377</v>
      </c>
      <c r="C248" s="97" t="s">
        <v>224</v>
      </c>
      <c r="D248" s="98" t="s">
        <v>262</v>
      </c>
      <c r="E248" s="98" t="s">
        <v>235</v>
      </c>
      <c r="F248" s="98" t="s">
        <v>263</v>
      </c>
      <c r="G248" s="99"/>
      <c r="H248" s="95">
        <v>1</v>
      </c>
      <c r="I248" s="100">
        <v>65</v>
      </c>
      <c r="J248" s="101"/>
    </row>
    <row r="249" spans="1:10" x14ac:dyDescent="0.3">
      <c r="A249" s="95">
        <v>4698</v>
      </c>
      <c r="B249" s="96">
        <v>43377</v>
      </c>
      <c r="C249" s="98" t="s">
        <v>228</v>
      </c>
      <c r="D249" s="98" t="s">
        <v>241</v>
      </c>
      <c r="E249" s="98" t="s">
        <v>242</v>
      </c>
      <c r="F249" s="98" t="s">
        <v>243</v>
      </c>
      <c r="G249" s="99"/>
      <c r="H249" s="95">
        <v>2</v>
      </c>
      <c r="I249" s="100">
        <v>49</v>
      </c>
      <c r="J249" s="101"/>
    </row>
    <row r="250" spans="1:10" x14ac:dyDescent="0.3">
      <c r="A250" s="95">
        <v>4699</v>
      </c>
      <c r="B250" s="96">
        <v>43377</v>
      </c>
      <c r="C250" s="97" t="s">
        <v>216</v>
      </c>
      <c r="D250" s="98" t="s">
        <v>248</v>
      </c>
      <c r="E250" s="98" t="s">
        <v>222</v>
      </c>
      <c r="F250" s="98" t="s">
        <v>249</v>
      </c>
      <c r="G250" s="99"/>
      <c r="H250" s="95">
        <v>2</v>
      </c>
      <c r="I250" s="100">
        <v>65</v>
      </c>
      <c r="J250" s="101"/>
    </row>
    <row r="251" spans="1:10" x14ac:dyDescent="0.3">
      <c r="A251" s="95">
        <v>4700</v>
      </c>
      <c r="B251" s="96">
        <v>43378</v>
      </c>
      <c r="C251" s="98" t="s">
        <v>220</v>
      </c>
      <c r="D251" s="98" t="s">
        <v>294</v>
      </c>
      <c r="E251" s="98" t="s">
        <v>222</v>
      </c>
      <c r="F251" s="98" t="s">
        <v>295</v>
      </c>
      <c r="G251" s="99"/>
      <c r="H251" s="95">
        <v>1</v>
      </c>
      <c r="I251" s="100">
        <v>49</v>
      </c>
      <c r="J251" s="101"/>
    </row>
    <row r="252" spans="1:10" x14ac:dyDescent="0.3">
      <c r="A252" s="95">
        <v>4701</v>
      </c>
      <c r="B252" s="96">
        <v>43378</v>
      </c>
      <c r="C252" s="97" t="s">
        <v>224</v>
      </c>
      <c r="D252" s="98" t="s">
        <v>256</v>
      </c>
      <c r="E252" s="98" t="s">
        <v>230</v>
      </c>
      <c r="F252" s="98" t="s">
        <v>257</v>
      </c>
      <c r="G252" s="99"/>
      <c r="H252" s="95">
        <v>2</v>
      </c>
      <c r="I252" s="100">
        <v>129</v>
      </c>
      <c r="J252" s="101"/>
    </row>
    <row r="253" spans="1:10" x14ac:dyDescent="0.3">
      <c r="A253" s="95">
        <v>4702</v>
      </c>
      <c r="B253" s="96">
        <v>43378</v>
      </c>
      <c r="C253" s="98" t="s">
        <v>228</v>
      </c>
      <c r="D253" s="98" t="s">
        <v>246</v>
      </c>
      <c r="E253" s="98" t="s">
        <v>230</v>
      </c>
      <c r="F253" s="98" t="s">
        <v>247</v>
      </c>
      <c r="G253" s="99"/>
      <c r="H253" s="95">
        <v>1</v>
      </c>
      <c r="I253" s="100">
        <v>65</v>
      </c>
      <c r="J253" s="101"/>
    </row>
    <row r="254" spans="1:10" x14ac:dyDescent="0.3">
      <c r="A254" s="95">
        <v>4703</v>
      </c>
      <c r="B254" s="96">
        <v>43378</v>
      </c>
      <c r="C254" s="97" t="s">
        <v>216</v>
      </c>
      <c r="D254" s="98" t="s">
        <v>296</v>
      </c>
      <c r="E254" s="98" t="s">
        <v>222</v>
      </c>
      <c r="F254" s="98" t="s">
        <v>297</v>
      </c>
      <c r="G254" s="99"/>
      <c r="H254" s="95">
        <v>2</v>
      </c>
      <c r="I254" s="100">
        <v>99</v>
      </c>
      <c r="J254" s="101"/>
    </row>
    <row r="255" spans="1:10" x14ac:dyDescent="0.3">
      <c r="A255" s="95">
        <v>4704</v>
      </c>
      <c r="B255" s="96">
        <v>43378</v>
      </c>
      <c r="C255" s="98" t="s">
        <v>220</v>
      </c>
      <c r="D255" s="98" t="s">
        <v>232</v>
      </c>
      <c r="E255" s="98" t="s">
        <v>230</v>
      </c>
      <c r="F255" s="98" t="s">
        <v>233</v>
      </c>
      <c r="G255" s="99"/>
      <c r="H255" s="95">
        <v>2</v>
      </c>
      <c r="I255" s="100">
        <v>65</v>
      </c>
      <c r="J255" s="101"/>
    </row>
    <row r="256" spans="1:10" x14ac:dyDescent="0.3">
      <c r="A256" s="95">
        <v>4705</v>
      </c>
      <c r="B256" s="96">
        <v>43378</v>
      </c>
      <c r="C256" s="97" t="s">
        <v>224</v>
      </c>
      <c r="D256" s="98" t="s">
        <v>229</v>
      </c>
      <c r="E256" s="98" t="s">
        <v>230</v>
      </c>
      <c r="F256" s="98" t="s">
        <v>231</v>
      </c>
      <c r="G256" s="99"/>
      <c r="H256" s="95">
        <v>2</v>
      </c>
      <c r="I256" s="100">
        <v>65</v>
      </c>
      <c r="J256" s="101"/>
    </row>
    <row r="257" spans="1:10" x14ac:dyDescent="0.3">
      <c r="A257" s="95">
        <v>4706</v>
      </c>
      <c r="B257" s="96">
        <v>43378</v>
      </c>
      <c r="C257" s="98" t="s">
        <v>228</v>
      </c>
      <c r="D257" s="98" t="s">
        <v>270</v>
      </c>
      <c r="E257" s="98" t="s">
        <v>222</v>
      </c>
      <c r="F257" s="98" t="s">
        <v>271</v>
      </c>
      <c r="G257" s="99"/>
      <c r="H257" s="95">
        <v>1</v>
      </c>
      <c r="I257" s="100">
        <v>189</v>
      </c>
      <c r="J257" s="101"/>
    </row>
    <row r="258" spans="1:10" x14ac:dyDescent="0.3">
      <c r="A258" s="95">
        <v>4707</v>
      </c>
      <c r="B258" s="96">
        <v>43378</v>
      </c>
      <c r="C258" s="97" t="s">
        <v>216</v>
      </c>
      <c r="D258" s="98" t="s">
        <v>274</v>
      </c>
      <c r="E258" s="98" t="s">
        <v>235</v>
      </c>
      <c r="F258" s="98" t="s">
        <v>275</v>
      </c>
      <c r="G258" s="99"/>
      <c r="H258" s="95">
        <v>1</v>
      </c>
      <c r="I258" s="100">
        <v>65</v>
      </c>
      <c r="J258" s="101"/>
    </row>
    <row r="259" spans="1:10" x14ac:dyDescent="0.3">
      <c r="A259" s="95">
        <v>4708</v>
      </c>
      <c r="B259" s="96">
        <v>43378</v>
      </c>
      <c r="C259" s="98" t="s">
        <v>220</v>
      </c>
      <c r="D259" s="98" t="s">
        <v>221</v>
      </c>
      <c r="E259" s="98" t="s">
        <v>222</v>
      </c>
      <c r="F259" s="98" t="s">
        <v>223</v>
      </c>
      <c r="G259" s="99"/>
      <c r="H259" s="95">
        <v>2</v>
      </c>
      <c r="I259" s="100">
        <v>49</v>
      </c>
      <c r="J259" s="101"/>
    </row>
    <row r="260" spans="1:10" x14ac:dyDescent="0.3">
      <c r="A260" s="95">
        <v>4709</v>
      </c>
      <c r="B260" s="96">
        <v>43378</v>
      </c>
      <c r="C260" s="97" t="s">
        <v>224</v>
      </c>
      <c r="D260" s="98" t="s">
        <v>252</v>
      </c>
      <c r="E260" s="98" t="s">
        <v>218</v>
      </c>
      <c r="F260" s="98" t="s">
        <v>253</v>
      </c>
      <c r="G260" s="99"/>
      <c r="H260" s="95">
        <v>1</v>
      </c>
      <c r="I260" s="100">
        <v>49</v>
      </c>
      <c r="J260" s="101"/>
    </row>
    <row r="261" spans="1:10" x14ac:dyDescent="0.3">
      <c r="A261" s="95">
        <v>4710</v>
      </c>
      <c r="B261" s="96">
        <v>43379</v>
      </c>
      <c r="C261" s="98" t="s">
        <v>228</v>
      </c>
      <c r="D261" s="98" t="s">
        <v>244</v>
      </c>
      <c r="E261" s="98" t="s">
        <v>222</v>
      </c>
      <c r="F261" s="98" t="s">
        <v>245</v>
      </c>
      <c r="G261" s="99"/>
      <c r="H261" s="95">
        <v>1</v>
      </c>
      <c r="I261" s="100">
        <v>65</v>
      </c>
      <c r="J261" s="101"/>
    </row>
    <row r="262" spans="1:10" x14ac:dyDescent="0.3">
      <c r="A262" s="95">
        <v>4711</v>
      </c>
      <c r="B262" s="96">
        <v>43379</v>
      </c>
      <c r="C262" s="97" t="s">
        <v>216</v>
      </c>
      <c r="D262" s="98" t="s">
        <v>256</v>
      </c>
      <c r="E262" s="98" t="s">
        <v>230</v>
      </c>
      <c r="F262" s="98" t="s">
        <v>257</v>
      </c>
      <c r="G262" s="99"/>
      <c r="H262" s="95">
        <v>2</v>
      </c>
      <c r="I262" s="100">
        <v>129</v>
      </c>
      <c r="J262" s="101"/>
    </row>
    <row r="263" spans="1:10" x14ac:dyDescent="0.3">
      <c r="A263" s="95">
        <v>4712</v>
      </c>
      <c r="B263" s="96">
        <v>43379</v>
      </c>
      <c r="C263" s="98" t="s">
        <v>220</v>
      </c>
      <c r="D263" s="98" t="s">
        <v>264</v>
      </c>
      <c r="E263" s="98" t="s">
        <v>242</v>
      </c>
      <c r="F263" s="98" t="s">
        <v>265</v>
      </c>
      <c r="G263" s="99"/>
      <c r="H263" s="95">
        <v>2</v>
      </c>
      <c r="I263" s="100">
        <v>349</v>
      </c>
      <c r="J263" s="101"/>
    </row>
    <row r="264" spans="1:10" x14ac:dyDescent="0.3">
      <c r="A264" s="95">
        <v>4713</v>
      </c>
      <c r="B264" s="96">
        <v>43379</v>
      </c>
      <c r="C264" s="97" t="s">
        <v>224</v>
      </c>
      <c r="D264" s="98" t="s">
        <v>274</v>
      </c>
      <c r="E264" s="98" t="s">
        <v>235</v>
      </c>
      <c r="F264" s="98" t="s">
        <v>275</v>
      </c>
      <c r="G264" s="99"/>
      <c r="H264" s="95">
        <v>1</v>
      </c>
      <c r="I264" s="100">
        <v>65</v>
      </c>
      <c r="J264" s="101"/>
    </row>
    <row r="265" spans="1:10" x14ac:dyDescent="0.3">
      <c r="A265" s="95">
        <v>4714</v>
      </c>
      <c r="B265" s="96">
        <v>43379</v>
      </c>
      <c r="C265" s="98" t="s">
        <v>228</v>
      </c>
      <c r="D265" s="98" t="s">
        <v>292</v>
      </c>
      <c r="E265" s="98" t="s">
        <v>235</v>
      </c>
      <c r="F265" s="98" t="s">
        <v>293</v>
      </c>
      <c r="G265" s="99"/>
      <c r="H265" s="95">
        <v>1</v>
      </c>
      <c r="I265" s="100">
        <v>65</v>
      </c>
      <c r="J265" s="101"/>
    </row>
    <row r="266" spans="1:10" x14ac:dyDescent="0.3">
      <c r="A266" s="95">
        <v>4715</v>
      </c>
      <c r="B266" s="96">
        <v>43379</v>
      </c>
      <c r="C266" s="97" t="s">
        <v>216</v>
      </c>
      <c r="D266" s="98" t="s">
        <v>229</v>
      </c>
      <c r="E266" s="98" t="s">
        <v>230</v>
      </c>
      <c r="F266" s="98" t="s">
        <v>231</v>
      </c>
      <c r="G266" s="99"/>
      <c r="H266" s="95">
        <v>1</v>
      </c>
      <c r="I266" s="100">
        <v>65</v>
      </c>
      <c r="J266" s="101"/>
    </row>
    <row r="267" spans="1:10" x14ac:dyDescent="0.3">
      <c r="A267" s="95">
        <v>4716</v>
      </c>
      <c r="B267" s="96">
        <v>43379</v>
      </c>
      <c r="C267" s="98" t="s">
        <v>220</v>
      </c>
      <c r="D267" s="98" t="s">
        <v>241</v>
      </c>
      <c r="E267" s="98" t="s">
        <v>242</v>
      </c>
      <c r="F267" s="98" t="s">
        <v>243</v>
      </c>
      <c r="G267" s="99"/>
      <c r="H267" s="95">
        <v>2</v>
      </c>
      <c r="I267" s="100">
        <v>49</v>
      </c>
      <c r="J267" s="101"/>
    </row>
    <row r="268" spans="1:10" x14ac:dyDescent="0.3">
      <c r="A268" s="95">
        <v>4717</v>
      </c>
      <c r="B268" s="96">
        <v>43379</v>
      </c>
      <c r="C268" s="97" t="s">
        <v>224</v>
      </c>
      <c r="D268" s="98" t="s">
        <v>234</v>
      </c>
      <c r="E268" s="98" t="s">
        <v>235</v>
      </c>
      <c r="F268" s="98" t="s">
        <v>236</v>
      </c>
      <c r="G268" s="99"/>
      <c r="H268" s="95">
        <v>1</v>
      </c>
      <c r="I268" s="100">
        <v>65</v>
      </c>
      <c r="J268" s="101"/>
    </row>
    <row r="269" spans="1:10" x14ac:dyDescent="0.3">
      <c r="A269" s="95">
        <v>4718</v>
      </c>
      <c r="B269" s="96">
        <v>43379</v>
      </c>
      <c r="C269" s="98" t="s">
        <v>228</v>
      </c>
      <c r="D269" s="98" t="s">
        <v>262</v>
      </c>
      <c r="E269" s="98" t="s">
        <v>235</v>
      </c>
      <c r="F269" s="98" t="s">
        <v>263</v>
      </c>
      <c r="G269" s="99"/>
      <c r="H269" s="95">
        <v>1</v>
      </c>
      <c r="I269" s="100">
        <v>65</v>
      </c>
      <c r="J269" s="101"/>
    </row>
    <row r="270" spans="1:10" x14ac:dyDescent="0.3">
      <c r="A270" s="95">
        <v>4719</v>
      </c>
      <c r="B270" s="96">
        <v>43379</v>
      </c>
      <c r="C270" s="97" t="s">
        <v>216</v>
      </c>
      <c r="D270" s="98" t="s">
        <v>282</v>
      </c>
      <c r="E270" s="98" t="s">
        <v>242</v>
      </c>
      <c r="F270" s="98" t="s">
        <v>283</v>
      </c>
      <c r="G270" s="99"/>
      <c r="H270" s="95">
        <v>2</v>
      </c>
      <c r="I270" s="100">
        <v>65</v>
      </c>
      <c r="J270" s="101"/>
    </row>
    <row r="271" spans="1:10" x14ac:dyDescent="0.3">
      <c r="A271" s="95">
        <v>4720</v>
      </c>
      <c r="B271" s="96">
        <v>43380</v>
      </c>
      <c r="C271" s="98" t="s">
        <v>220</v>
      </c>
      <c r="D271" s="98" t="s">
        <v>234</v>
      </c>
      <c r="E271" s="98" t="s">
        <v>235</v>
      </c>
      <c r="F271" s="98" t="s">
        <v>236</v>
      </c>
      <c r="G271" s="99"/>
      <c r="H271" s="95">
        <v>1</v>
      </c>
      <c r="I271" s="100">
        <v>65</v>
      </c>
      <c r="J271" s="101"/>
    </row>
    <row r="272" spans="1:10" x14ac:dyDescent="0.3">
      <c r="A272" s="95">
        <v>4721</v>
      </c>
      <c r="B272" s="96">
        <v>43380</v>
      </c>
      <c r="C272" s="97" t="s">
        <v>224</v>
      </c>
      <c r="D272" s="98" t="s">
        <v>270</v>
      </c>
      <c r="E272" s="98" t="s">
        <v>222</v>
      </c>
      <c r="F272" s="98" t="s">
        <v>271</v>
      </c>
      <c r="G272" s="99"/>
      <c r="H272" s="95">
        <v>2</v>
      </c>
      <c r="I272" s="100">
        <v>189</v>
      </c>
      <c r="J272" s="101"/>
    </row>
    <row r="273" spans="1:10" x14ac:dyDescent="0.3">
      <c r="A273" s="95">
        <v>4722</v>
      </c>
      <c r="B273" s="96">
        <v>43380</v>
      </c>
      <c r="C273" s="98" t="s">
        <v>228</v>
      </c>
      <c r="D273" s="98" t="s">
        <v>237</v>
      </c>
      <c r="E273" s="98" t="s">
        <v>230</v>
      </c>
      <c r="F273" s="98" t="s">
        <v>238</v>
      </c>
      <c r="G273" s="99"/>
      <c r="H273" s="95">
        <v>1</v>
      </c>
      <c r="I273" s="100">
        <v>65</v>
      </c>
      <c r="J273" s="101"/>
    </row>
    <row r="274" spans="1:10" x14ac:dyDescent="0.3">
      <c r="A274" s="95">
        <v>4723</v>
      </c>
      <c r="B274" s="96">
        <v>43380</v>
      </c>
      <c r="C274" s="97" t="s">
        <v>216</v>
      </c>
      <c r="D274" s="98" t="s">
        <v>286</v>
      </c>
      <c r="E274" s="98" t="s">
        <v>218</v>
      </c>
      <c r="F274" s="98" t="s">
        <v>287</v>
      </c>
      <c r="G274" s="99"/>
      <c r="H274" s="95">
        <v>2</v>
      </c>
      <c r="I274" s="100">
        <v>65</v>
      </c>
      <c r="J274" s="101"/>
    </row>
    <row r="275" spans="1:10" x14ac:dyDescent="0.3">
      <c r="A275" s="95">
        <v>4724</v>
      </c>
      <c r="B275" s="96">
        <v>43380</v>
      </c>
      <c r="C275" s="98" t="s">
        <v>220</v>
      </c>
      <c r="D275" s="98" t="s">
        <v>239</v>
      </c>
      <c r="E275" s="98" t="s">
        <v>230</v>
      </c>
      <c r="F275" s="98" t="s">
        <v>240</v>
      </c>
      <c r="G275" s="99"/>
      <c r="H275" s="95">
        <v>1</v>
      </c>
      <c r="I275" s="100">
        <v>65</v>
      </c>
      <c r="J275" s="101"/>
    </row>
    <row r="276" spans="1:10" x14ac:dyDescent="0.3">
      <c r="A276" s="95">
        <v>4725</v>
      </c>
      <c r="B276" s="96">
        <v>43380</v>
      </c>
      <c r="C276" s="97" t="s">
        <v>224</v>
      </c>
      <c r="D276" s="98" t="s">
        <v>237</v>
      </c>
      <c r="E276" s="98" t="s">
        <v>230</v>
      </c>
      <c r="F276" s="98" t="s">
        <v>238</v>
      </c>
      <c r="G276" s="99"/>
      <c r="H276" s="95">
        <v>2</v>
      </c>
      <c r="I276" s="100">
        <v>65</v>
      </c>
      <c r="J276" s="101"/>
    </row>
    <row r="277" spans="1:10" x14ac:dyDescent="0.3">
      <c r="A277" s="95">
        <v>4726</v>
      </c>
      <c r="B277" s="96">
        <v>43380</v>
      </c>
      <c r="C277" s="98" t="s">
        <v>228</v>
      </c>
      <c r="D277" s="98" t="s">
        <v>278</v>
      </c>
      <c r="E277" s="98" t="s">
        <v>222</v>
      </c>
      <c r="F277" s="98" t="s">
        <v>279</v>
      </c>
      <c r="G277" s="99"/>
      <c r="H277" s="95">
        <v>1</v>
      </c>
      <c r="I277" s="100">
        <v>65</v>
      </c>
      <c r="J277" s="101"/>
    </row>
    <row r="278" spans="1:10" x14ac:dyDescent="0.3">
      <c r="A278" s="95">
        <v>4727</v>
      </c>
      <c r="B278" s="96">
        <v>43380</v>
      </c>
      <c r="C278" s="97" t="s">
        <v>216</v>
      </c>
      <c r="D278" s="98" t="s">
        <v>234</v>
      </c>
      <c r="E278" s="98" t="s">
        <v>235</v>
      </c>
      <c r="F278" s="98" t="s">
        <v>236</v>
      </c>
      <c r="G278" s="99"/>
      <c r="H278" s="95">
        <v>1</v>
      </c>
      <c r="I278" s="100">
        <v>65</v>
      </c>
      <c r="J278" s="101"/>
    </row>
    <row r="279" spans="1:10" x14ac:dyDescent="0.3">
      <c r="A279" s="95">
        <v>4728</v>
      </c>
      <c r="B279" s="96">
        <v>43380</v>
      </c>
      <c r="C279" s="98" t="s">
        <v>220</v>
      </c>
      <c r="D279" s="98" t="s">
        <v>246</v>
      </c>
      <c r="E279" s="98" t="s">
        <v>230</v>
      </c>
      <c r="F279" s="98" t="s">
        <v>247</v>
      </c>
      <c r="G279" s="99"/>
      <c r="H279" s="95">
        <v>1</v>
      </c>
      <c r="I279" s="100">
        <v>65</v>
      </c>
      <c r="J279" s="101"/>
    </row>
    <row r="280" spans="1:10" x14ac:dyDescent="0.3">
      <c r="A280" s="95">
        <v>4729</v>
      </c>
      <c r="B280" s="96">
        <v>43380</v>
      </c>
      <c r="C280" s="97" t="s">
        <v>224</v>
      </c>
      <c r="D280" s="98" t="s">
        <v>274</v>
      </c>
      <c r="E280" s="98" t="s">
        <v>235</v>
      </c>
      <c r="F280" s="98" t="s">
        <v>275</v>
      </c>
      <c r="G280" s="99"/>
      <c r="H280" s="95">
        <v>1</v>
      </c>
      <c r="I280" s="100">
        <v>65</v>
      </c>
      <c r="J280" s="101"/>
    </row>
    <row r="281" spans="1:10" x14ac:dyDescent="0.3">
      <c r="A281" s="95">
        <v>4730</v>
      </c>
      <c r="B281" s="96">
        <v>43381</v>
      </c>
      <c r="C281" s="98" t="s">
        <v>228</v>
      </c>
      <c r="D281" s="98" t="s">
        <v>244</v>
      </c>
      <c r="E281" s="98" t="s">
        <v>222</v>
      </c>
      <c r="F281" s="98" t="s">
        <v>245</v>
      </c>
      <c r="G281" s="99"/>
      <c r="H281" s="95">
        <v>1</v>
      </c>
      <c r="I281" s="100">
        <v>65</v>
      </c>
      <c r="J281" s="101"/>
    </row>
    <row r="282" spans="1:10" x14ac:dyDescent="0.3">
      <c r="A282" s="95">
        <v>4731</v>
      </c>
      <c r="B282" s="96">
        <v>43381</v>
      </c>
      <c r="C282" s="97" t="s">
        <v>216</v>
      </c>
      <c r="D282" s="98" t="s">
        <v>239</v>
      </c>
      <c r="E282" s="98" t="s">
        <v>230</v>
      </c>
      <c r="F282" s="98" t="s">
        <v>240</v>
      </c>
      <c r="G282" s="99"/>
      <c r="H282" s="95">
        <v>1</v>
      </c>
      <c r="I282" s="100">
        <v>65</v>
      </c>
      <c r="J282" s="101"/>
    </row>
    <row r="283" spans="1:10" x14ac:dyDescent="0.3">
      <c r="A283" s="95">
        <v>4732</v>
      </c>
      <c r="B283" s="96">
        <v>43381</v>
      </c>
      <c r="C283" s="98" t="s">
        <v>220</v>
      </c>
      <c r="D283" s="98" t="s">
        <v>268</v>
      </c>
      <c r="E283" s="98" t="s">
        <v>230</v>
      </c>
      <c r="F283" s="98" t="s">
        <v>269</v>
      </c>
      <c r="G283" s="99"/>
      <c r="H283" s="95">
        <v>2</v>
      </c>
      <c r="I283" s="100">
        <v>129</v>
      </c>
      <c r="J283" s="101"/>
    </row>
    <row r="284" spans="1:10" x14ac:dyDescent="0.3">
      <c r="A284" s="95">
        <v>4733</v>
      </c>
      <c r="B284" s="96">
        <v>43381</v>
      </c>
      <c r="C284" s="97" t="s">
        <v>224</v>
      </c>
      <c r="D284" s="98" t="s">
        <v>248</v>
      </c>
      <c r="E284" s="98" t="s">
        <v>222</v>
      </c>
      <c r="F284" s="98" t="s">
        <v>249</v>
      </c>
      <c r="G284" s="99"/>
      <c r="H284" s="95">
        <v>2</v>
      </c>
      <c r="I284" s="100">
        <v>65</v>
      </c>
      <c r="J284" s="101"/>
    </row>
    <row r="285" spans="1:10" x14ac:dyDescent="0.3">
      <c r="A285" s="95">
        <v>4734</v>
      </c>
      <c r="B285" s="96">
        <v>43381</v>
      </c>
      <c r="C285" s="98" t="s">
        <v>228</v>
      </c>
      <c r="D285" s="98" t="s">
        <v>290</v>
      </c>
      <c r="E285" s="98" t="s">
        <v>222</v>
      </c>
      <c r="F285" s="98" t="s">
        <v>291</v>
      </c>
      <c r="G285" s="99"/>
      <c r="H285" s="95">
        <v>1</v>
      </c>
      <c r="I285" s="100">
        <v>65</v>
      </c>
      <c r="J285" s="101"/>
    </row>
    <row r="286" spans="1:10" x14ac:dyDescent="0.3">
      <c r="A286" s="95">
        <v>4735</v>
      </c>
      <c r="B286" s="96">
        <v>43381</v>
      </c>
      <c r="C286" s="97" t="s">
        <v>216</v>
      </c>
      <c r="D286" s="98" t="s">
        <v>258</v>
      </c>
      <c r="E286" s="98" t="s">
        <v>222</v>
      </c>
      <c r="F286" s="98" t="s">
        <v>259</v>
      </c>
      <c r="G286" s="99"/>
      <c r="H286" s="95">
        <v>1</v>
      </c>
      <c r="I286" s="100">
        <v>65</v>
      </c>
      <c r="J286" s="101"/>
    </row>
    <row r="287" spans="1:10" x14ac:dyDescent="0.3">
      <c r="A287" s="95">
        <v>4736</v>
      </c>
      <c r="B287" s="96">
        <v>43381</v>
      </c>
      <c r="C287" s="98" t="s">
        <v>220</v>
      </c>
      <c r="D287" s="98" t="s">
        <v>246</v>
      </c>
      <c r="E287" s="98" t="s">
        <v>230</v>
      </c>
      <c r="F287" s="98" t="s">
        <v>247</v>
      </c>
      <c r="G287" s="99"/>
      <c r="H287" s="95">
        <v>2</v>
      </c>
      <c r="I287" s="100">
        <v>65</v>
      </c>
      <c r="J287" s="101"/>
    </row>
    <row r="288" spans="1:10" x14ac:dyDescent="0.3">
      <c r="A288" s="95">
        <v>4737</v>
      </c>
      <c r="B288" s="96">
        <v>43381</v>
      </c>
      <c r="C288" s="97" t="s">
        <v>224</v>
      </c>
      <c r="D288" s="98" t="s">
        <v>276</v>
      </c>
      <c r="E288" s="98" t="s">
        <v>222</v>
      </c>
      <c r="F288" s="98" t="s">
        <v>277</v>
      </c>
      <c r="G288" s="99"/>
      <c r="H288" s="95">
        <v>1</v>
      </c>
      <c r="I288" s="100">
        <v>65</v>
      </c>
      <c r="J288" s="101"/>
    </row>
    <row r="289" spans="1:10" x14ac:dyDescent="0.3">
      <c r="A289" s="95">
        <v>4738</v>
      </c>
      <c r="B289" s="96">
        <v>43381</v>
      </c>
      <c r="C289" s="98" t="s">
        <v>228</v>
      </c>
      <c r="D289" s="98" t="s">
        <v>282</v>
      </c>
      <c r="E289" s="98" t="s">
        <v>242</v>
      </c>
      <c r="F289" s="98" t="s">
        <v>283</v>
      </c>
      <c r="G289" s="99"/>
      <c r="H289" s="95">
        <v>2</v>
      </c>
      <c r="I289" s="100">
        <v>65</v>
      </c>
      <c r="J289" s="101"/>
    </row>
    <row r="290" spans="1:10" x14ac:dyDescent="0.3">
      <c r="A290" s="95">
        <v>4739</v>
      </c>
      <c r="B290" s="96">
        <v>43381</v>
      </c>
      <c r="C290" s="97" t="s">
        <v>216</v>
      </c>
      <c r="D290" s="98" t="s">
        <v>246</v>
      </c>
      <c r="E290" s="98" t="s">
        <v>230</v>
      </c>
      <c r="F290" s="98" t="s">
        <v>247</v>
      </c>
      <c r="G290" s="99"/>
      <c r="H290" s="95">
        <v>2</v>
      </c>
      <c r="I290" s="100">
        <v>65</v>
      </c>
      <c r="J290" s="101"/>
    </row>
    <row r="291" spans="1:10" x14ac:dyDescent="0.3">
      <c r="A291" s="95">
        <v>4740</v>
      </c>
      <c r="B291" s="96">
        <v>43382</v>
      </c>
      <c r="C291" s="98" t="s">
        <v>220</v>
      </c>
      <c r="D291" s="98" t="s">
        <v>286</v>
      </c>
      <c r="E291" s="98" t="s">
        <v>218</v>
      </c>
      <c r="F291" s="98" t="s">
        <v>287</v>
      </c>
      <c r="G291" s="99"/>
      <c r="H291" s="95">
        <v>1</v>
      </c>
      <c r="I291" s="100">
        <v>65</v>
      </c>
      <c r="J291" s="101"/>
    </row>
    <row r="292" spans="1:10" x14ac:dyDescent="0.3">
      <c r="A292" s="95">
        <v>4741</v>
      </c>
      <c r="B292" s="96">
        <v>43382</v>
      </c>
      <c r="C292" s="97" t="s">
        <v>224</v>
      </c>
      <c r="D292" s="98" t="s">
        <v>258</v>
      </c>
      <c r="E292" s="98" t="s">
        <v>222</v>
      </c>
      <c r="F292" s="98" t="s">
        <v>259</v>
      </c>
      <c r="G292" s="99"/>
      <c r="H292" s="95">
        <v>2</v>
      </c>
      <c r="I292" s="100">
        <v>65</v>
      </c>
      <c r="J292" s="101"/>
    </row>
    <row r="293" spans="1:10" x14ac:dyDescent="0.3">
      <c r="A293" s="95">
        <v>4742</v>
      </c>
      <c r="B293" s="96">
        <v>43382</v>
      </c>
      <c r="C293" s="98" t="s">
        <v>228</v>
      </c>
      <c r="D293" s="98" t="s">
        <v>264</v>
      </c>
      <c r="E293" s="98" t="s">
        <v>242</v>
      </c>
      <c r="F293" s="98" t="s">
        <v>265</v>
      </c>
      <c r="G293" s="99"/>
      <c r="H293" s="95">
        <v>1</v>
      </c>
      <c r="I293" s="100">
        <v>349</v>
      </c>
      <c r="J293" s="101"/>
    </row>
    <row r="294" spans="1:10" x14ac:dyDescent="0.3">
      <c r="A294" s="95">
        <v>4743</v>
      </c>
      <c r="B294" s="96">
        <v>43382</v>
      </c>
      <c r="C294" s="97" t="s">
        <v>216</v>
      </c>
      <c r="D294" s="98" t="s">
        <v>290</v>
      </c>
      <c r="E294" s="98" t="s">
        <v>222</v>
      </c>
      <c r="F294" s="98" t="s">
        <v>291</v>
      </c>
      <c r="G294" s="99"/>
      <c r="H294" s="95">
        <v>1</v>
      </c>
      <c r="I294" s="100">
        <v>65</v>
      </c>
      <c r="J294" s="101"/>
    </row>
    <row r="295" spans="1:10" x14ac:dyDescent="0.3">
      <c r="A295" s="95">
        <v>4744</v>
      </c>
      <c r="B295" s="96">
        <v>43382</v>
      </c>
      <c r="C295" s="98" t="s">
        <v>220</v>
      </c>
      <c r="D295" s="98" t="s">
        <v>217</v>
      </c>
      <c r="E295" s="98" t="s">
        <v>218</v>
      </c>
      <c r="F295" s="98" t="s">
        <v>219</v>
      </c>
      <c r="G295" s="99"/>
      <c r="H295" s="95">
        <v>2</v>
      </c>
      <c r="I295" s="100">
        <v>55</v>
      </c>
      <c r="J295" s="101"/>
    </row>
    <row r="296" spans="1:10" x14ac:dyDescent="0.3">
      <c r="A296" s="95">
        <v>4745</v>
      </c>
      <c r="B296" s="96">
        <v>43382</v>
      </c>
      <c r="C296" s="97" t="s">
        <v>224</v>
      </c>
      <c r="D296" s="98" t="s">
        <v>294</v>
      </c>
      <c r="E296" s="98" t="s">
        <v>222</v>
      </c>
      <c r="F296" s="98" t="s">
        <v>295</v>
      </c>
      <c r="G296" s="99"/>
      <c r="H296" s="95">
        <v>1</v>
      </c>
      <c r="I296" s="100">
        <v>49</v>
      </c>
      <c r="J296" s="101"/>
    </row>
    <row r="297" spans="1:10" x14ac:dyDescent="0.3">
      <c r="A297" s="95">
        <v>4746</v>
      </c>
      <c r="B297" s="96">
        <v>43382</v>
      </c>
      <c r="C297" s="98" t="s">
        <v>228</v>
      </c>
      <c r="D297" s="98" t="s">
        <v>217</v>
      </c>
      <c r="E297" s="98" t="s">
        <v>218</v>
      </c>
      <c r="F297" s="98" t="s">
        <v>219</v>
      </c>
      <c r="G297" s="99"/>
      <c r="H297" s="95">
        <v>2</v>
      </c>
      <c r="I297" s="100">
        <v>55</v>
      </c>
      <c r="J297" s="101"/>
    </row>
    <row r="298" spans="1:10" x14ac:dyDescent="0.3">
      <c r="A298" s="95">
        <v>4747</v>
      </c>
      <c r="B298" s="96">
        <v>43382</v>
      </c>
      <c r="C298" s="97" t="s">
        <v>216</v>
      </c>
      <c r="D298" s="98" t="s">
        <v>217</v>
      </c>
      <c r="E298" s="98" t="s">
        <v>218</v>
      </c>
      <c r="F298" s="98" t="s">
        <v>219</v>
      </c>
      <c r="G298" s="99"/>
      <c r="H298" s="95">
        <v>1</v>
      </c>
      <c r="I298" s="100">
        <v>55</v>
      </c>
      <c r="J298" s="101"/>
    </row>
    <row r="299" spans="1:10" x14ac:dyDescent="0.3">
      <c r="A299" s="95">
        <v>4748</v>
      </c>
      <c r="B299" s="96">
        <v>43382</v>
      </c>
      <c r="C299" s="98" t="s">
        <v>220</v>
      </c>
      <c r="D299" s="98" t="s">
        <v>221</v>
      </c>
      <c r="E299" s="98" t="s">
        <v>222</v>
      </c>
      <c r="F299" s="98" t="s">
        <v>223</v>
      </c>
      <c r="G299" s="99"/>
      <c r="H299" s="95">
        <v>2</v>
      </c>
      <c r="I299" s="100">
        <v>49</v>
      </c>
      <c r="J299" s="101"/>
    </row>
    <row r="300" spans="1:10" x14ac:dyDescent="0.3">
      <c r="A300" s="95">
        <v>4749</v>
      </c>
      <c r="B300" s="96">
        <v>43382</v>
      </c>
      <c r="C300" s="97" t="s">
        <v>224</v>
      </c>
      <c r="D300" s="98" t="s">
        <v>225</v>
      </c>
      <c r="E300" s="98" t="s">
        <v>218</v>
      </c>
      <c r="F300" s="98" t="s">
        <v>226</v>
      </c>
      <c r="G300" s="99"/>
      <c r="H300" s="95">
        <v>1</v>
      </c>
      <c r="I300" s="100">
        <v>35</v>
      </c>
      <c r="J300" s="101"/>
    </row>
    <row r="301" spans="1:10" x14ac:dyDescent="0.3">
      <c r="A301" s="95">
        <v>4750</v>
      </c>
      <c r="B301" s="96">
        <v>43383</v>
      </c>
      <c r="C301" s="98" t="s">
        <v>228</v>
      </c>
      <c r="D301" s="98" t="s">
        <v>229</v>
      </c>
      <c r="E301" s="98" t="s">
        <v>230</v>
      </c>
      <c r="F301" s="98" t="s">
        <v>231</v>
      </c>
      <c r="G301" s="99"/>
      <c r="H301" s="95">
        <v>2</v>
      </c>
      <c r="I301" s="100">
        <v>65</v>
      </c>
      <c r="J301" s="101"/>
    </row>
    <row r="302" spans="1:10" x14ac:dyDescent="0.3">
      <c r="A302" s="95">
        <v>4751</v>
      </c>
      <c r="B302" s="96">
        <v>43383</v>
      </c>
      <c r="C302" s="97" t="s">
        <v>216</v>
      </c>
      <c r="D302" s="98" t="s">
        <v>232</v>
      </c>
      <c r="E302" s="98" t="s">
        <v>230</v>
      </c>
      <c r="F302" s="98" t="s">
        <v>233</v>
      </c>
      <c r="G302" s="99"/>
      <c r="H302" s="95">
        <v>2</v>
      </c>
      <c r="I302" s="100">
        <v>65</v>
      </c>
      <c r="J302" s="101"/>
    </row>
    <row r="303" spans="1:10" x14ac:dyDescent="0.3">
      <c r="A303" s="95">
        <v>4752</v>
      </c>
      <c r="B303" s="96">
        <v>43383</v>
      </c>
      <c r="C303" s="98" t="s">
        <v>220</v>
      </c>
      <c r="D303" s="98" t="s">
        <v>234</v>
      </c>
      <c r="E303" s="98" t="s">
        <v>235</v>
      </c>
      <c r="F303" s="98" t="s">
        <v>236</v>
      </c>
      <c r="G303" s="99"/>
      <c r="H303" s="95">
        <v>2</v>
      </c>
      <c r="I303" s="100">
        <v>65</v>
      </c>
      <c r="J303" s="101"/>
    </row>
    <row r="304" spans="1:10" x14ac:dyDescent="0.3">
      <c r="A304" s="95">
        <v>4753</v>
      </c>
      <c r="B304" s="96">
        <v>43383</v>
      </c>
      <c r="C304" s="97" t="s">
        <v>224</v>
      </c>
      <c r="D304" s="98" t="s">
        <v>237</v>
      </c>
      <c r="E304" s="98" t="s">
        <v>230</v>
      </c>
      <c r="F304" s="98" t="s">
        <v>238</v>
      </c>
      <c r="G304" s="99"/>
      <c r="H304" s="95">
        <v>1</v>
      </c>
      <c r="I304" s="100">
        <v>65</v>
      </c>
      <c r="J304" s="101"/>
    </row>
    <row r="305" spans="1:10" x14ac:dyDescent="0.3">
      <c r="A305" s="95">
        <v>4754</v>
      </c>
      <c r="B305" s="96">
        <v>43383</v>
      </c>
      <c r="C305" s="98" t="s">
        <v>228</v>
      </c>
      <c r="D305" s="98" t="s">
        <v>239</v>
      </c>
      <c r="E305" s="98" t="s">
        <v>230</v>
      </c>
      <c r="F305" s="98" t="s">
        <v>240</v>
      </c>
      <c r="G305" s="99"/>
      <c r="H305" s="95">
        <v>1</v>
      </c>
      <c r="I305" s="100">
        <v>65</v>
      </c>
      <c r="J305" s="101"/>
    </row>
    <row r="306" spans="1:10" x14ac:dyDescent="0.3">
      <c r="A306" s="95">
        <v>4755</v>
      </c>
      <c r="B306" s="96">
        <v>43383</v>
      </c>
      <c r="C306" s="97" t="s">
        <v>216</v>
      </c>
      <c r="D306" s="98" t="s">
        <v>241</v>
      </c>
      <c r="E306" s="98" t="s">
        <v>242</v>
      </c>
      <c r="F306" s="98" t="s">
        <v>243</v>
      </c>
      <c r="G306" s="99"/>
      <c r="H306" s="95">
        <v>1</v>
      </c>
      <c r="I306" s="100">
        <v>49</v>
      </c>
      <c r="J306" s="101"/>
    </row>
    <row r="307" spans="1:10" x14ac:dyDescent="0.3">
      <c r="A307" s="95">
        <v>4756</v>
      </c>
      <c r="B307" s="96">
        <v>43383</v>
      </c>
      <c r="C307" s="98" t="s">
        <v>220</v>
      </c>
      <c r="D307" s="98" t="s">
        <v>244</v>
      </c>
      <c r="E307" s="98" t="s">
        <v>222</v>
      </c>
      <c r="F307" s="98" t="s">
        <v>245</v>
      </c>
      <c r="G307" s="99"/>
      <c r="H307" s="95">
        <v>2</v>
      </c>
      <c r="I307" s="100">
        <v>65</v>
      </c>
      <c r="J307" s="101"/>
    </row>
    <row r="308" spans="1:10" x14ac:dyDescent="0.3">
      <c r="A308" s="95">
        <v>4757</v>
      </c>
      <c r="B308" s="96">
        <v>43383</v>
      </c>
      <c r="C308" s="97" t="s">
        <v>224</v>
      </c>
      <c r="D308" s="98" t="s">
        <v>246</v>
      </c>
      <c r="E308" s="98" t="s">
        <v>230</v>
      </c>
      <c r="F308" s="98" t="s">
        <v>247</v>
      </c>
      <c r="G308" s="99"/>
      <c r="H308" s="95">
        <v>2</v>
      </c>
      <c r="I308" s="100">
        <v>65</v>
      </c>
      <c r="J308" s="101"/>
    </row>
    <row r="309" spans="1:10" x14ac:dyDescent="0.3">
      <c r="A309" s="95">
        <v>4758</v>
      </c>
      <c r="B309" s="96">
        <v>43383</v>
      </c>
      <c r="C309" s="98" t="s">
        <v>228</v>
      </c>
      <c r="D309" s="98" t="s">
        <v>217</v>
      </c>
      <c r="E309" s="98" t="s">
        <v>218</v>
      </c>
      <c r="F309" s="98" t="s">
        <v>219</v>
      </c>
      <c r="G309" s="99"/>
      <c r="H309" s="95">
        <v>1</v>
      </c>
      <c r="I309" s="100">
        <v>55</v>
      </c>
      <c r="J309" s="101"/>
    </row>
    <row r="310" spans="1:10" x14ac:dyDescent="0.3">
      <c r="A310" s="95">
        <v>4759</v>
      </c>
      <c r="B310" s="96">
        <v>43383</v>
      </c>
      <c r="C310" s="97" t="s">
        <v>216</v>
      </c>
      <c r="D310" s="98" t="s">
        <v>248</v>
      </c>
      <c r="E310" s="98" t="s">
        <v>222</v>
      </c>
      <c r="F310" s="98" t="s">
        <v>249</v>
      </c>
      <c r="G310" s="99"/>
      <c r="H310" s="95">
        <v>2</v>
      </c>
      <c r="I310" s="100">
        <v>65</v>
      </c>
      <c r="J310" s="101"/>
    </row>
    <row r="311" spans="1:10" x14ac:dyDescent="0.3">
      <c r="A311" s="95">
        <v>4760</v>
      </c>
      <c r="B311" s="96">
        <v>43384</v>
      </c>
      <c r="C311" s="98" t="s">
        <v>220</v>
      </c>
      <c r="D311" s="98" t="s">
        <v>250</v>
      </c>
      <c r="E311" s="98" t="s">
        <v>235</v>
      </c>
      <c r="F311" s="98" t="s">
        <v>251</v>
      </c>
      <c r="G311" s="99"/>
      <c r="H311" s="95">
        <v>2</v>
      </c>
      <c r="I311" s="100">
        <v>65</v>
      </c>
      <c r="J311" s="101"/>
    </row>
    <row r="312" spans="1:10" x14ac:dyDescent="0.3">
      <c r="A312" s="95">
        <v>4761</v>
      </c>
      <c r="B312" s="96">
        <v>43384</v>
      </c>
      <c r="C312" s="97" t="s">
        <v>224</v>
      </c>
      <c r="D312" s="98" t="s">
        <v>232</v>
      </c>
      <c r="E312" s="98" t="s">
        <v>230</v>
      </c>
      <c r="F312" s="98" t="s">
        <v>233</v>
      </c>
      <c r="G312" s="99"/>
      <c r="H312" s="95">
        <v>2</v>
      </c>
      <c r="I312" s="100">
        <v>65</v>
      </c>
      <c r="J312" s="101"/>
    </row>
    <row r="313" spans="1:10" x14ac:dyDescent="0.3">
      <c r="A313" s="95">
        <v>4762</v>
      </c>
      <c r="B313" s="96">
        <v>43384</v>
      </c>
      <c r="C313" s="98" t="s">
        <v>228</v>
      </c>
      <c r="D313" s="98" t="s">
        <v>252</v>
      </c>
      <c r="E313" s="98" t="s">
        <v>218</v>
      </c>
      <c r="F313" s="98" t="s">
        <v>253</v>
      </c>
      <c r="G313" s="99"/>
      <c r="H313" s="95">
        <v>1</v>
      </c>
      <c r="I313" s="100">
        <v>49</v>
      </c>
      <c r="J313" s="101"/>
    </row>
    <row r="314" spans="1:10" x14ac:dyDescent="0.3">
      <c r="A314" s="95">
        <v>4763</v>
      </c>
      <c r="B314" s="96">
        <v>43384</v>
      </c>
      <c r="C314" s="97" t="s">
        <v>216</v>
      </c>
      <c r="D314" s="98" t="s">
        <v>254</v>
      </c>
      <c r="E314" s="98" t="s">
        <v>242</v>
      </c>
      <c r="F314" s="98" t="s">
        <v>255</v>
      </c>
      <c r="G314" s="99"/>
      <c r="H314" s="95">
        <v>2</v>
      </c>
      <c r="I314" s="100">
        <v>169</v>
      </c>
      <c r="J314" s="101"/>
    </row>
    <row r="315" spans="1:10" x14ac:dyDescent="0.3">
      <c r="A315" s="95">
        <v>4764</v>
      </c>
      <c r="B315" s="96">
        <v>43384</v>
      </c>
      <c r="C315" s="98" t="s">
        <v>220</v>
      </c>
      <c r="D315" s="98" t="s">
        <v>217</v>
      </c>
      <c r="E315" s="98" t="s">
        <v>218</v>
      </c>
      <c r="F315" s="98" t="s">
        <v>219</v>
      </c>
      <c r="G315" s="99"/>
      <c r="H315" s="95">
        <v>1</v>
      </c>
      <c r="I315" s="100">
        <v>55</v>
      </c>
      <c r="J315" s="101"/>
    </row>
    <row r="316" spans="1:10" x14ac:dyDescent="0.3">
      <c r="A316" s="95">
        <v>4765</v>
      </c>
      <c r="B316" s="96">
        <v>43384</v>
      </c>
      <c r="C316" s="97" t="s">
        <v>224</v>
      </c>
      <c r="D316" s="98" t="s">
        <v>256</v>
      </c>
      <c r="E316" s="98" t="s">
        <v>230</v>
      </c>
      <c r="F316" s="98" t="s">
        <v>257</v>
      </c>
      <c r="G316" s="99"/>
      <c r="H316" s="95">
        <v>2</v>
      </c>
      <c r="I316" s="100">
        <v>129</v>
      </c>
      <c r="J316" s="101"/>
    </row>
    <row r="317" spans="1:10" x14ac:dyDescent="0.3">
      <c r="A317" s="95">
        <v>4766</v>
      </c>
      <c r="B317" s="96">
        <v>43384</v>
      </c>
      <c r="C317" s="98" t="s">
        <v>228</v>
      </c>
      <c r="D317" s="98" t="s">
        <v>258</v>
      </c>
      <c r="E317" s="98" t="s">
        <v>222</v>
      </c>
      <c r="F317" s="98" t="s">
        <v>259</v>
      </c>
      <c r="G317" s="99"/>
      <c r="H317" s="95">
        <v>2</v>
      </c>
      <c r="I317" s="100">
        <v>65</v>
      </c>
      <c r="J317" s="101"/>
    </row>
    <row r="318" spans="1:10" x14ac:dyDescent="0.3">
      <c r="A318" s="95">
        <v>4767</v>
      </c>
      <c r="B318" s="96">
        <v>43384</v>
      </c>
      <c r="C318" s="97" t="s">
        <v>216</v>
      </c>
      <c r="D318" s="98" t="s">
        <v>221</v>
      </c>
      <c r="E318" s="98" t="s">
        <v>222</v>
      </c>
      <c r="F318" s="98" t="s">
        <v>223</v>
      </c>
      <c r="G318" s="99"/>
      <c r="H318" s="95">
        <v>1</v>
      </c>
      <c r="I318" s="100">
        <v>49</v>
      </c>
      <c r="J318" s="101"/>
    </row>
    <row r="319" spans="1:10" x14ac:dyDescent="0.3">
      <c r="A319" s="95">
        <v>4768</v>
      </c>
      <c r="B319" s="96">
        <v>43384</v>
      </c>
      <c r="C319" s="98" t="s">
        <v>220</v>
      </c>
      <c r="D319" s="98" t="s">
        <v>260</v>
      </c>
      <c r="E319" s="98" t="s">
        <v>242</v>
      </c>
      <c r="F319" s="98" t="s">
        <v>261</v>
      </c>
      <c r="G319" s="99"/>
      <c r="H319" s="95">
        <v>1</v>
      </c>
      <c r="I319" s="100">
        <v>65</v>
      </c>
      <c r="J319" s="101"/>
    </row>
    <row r="320" spans="1:10" x14ac:dyDescent="0.3">
      <c r="A320" s="95">
        <v>4769</v>
      </c>
      <c r="B320" s="96">
        <v>43384</v>
      </c>
      <c r="C320" s="97" t="s">
        <v>224</v>
      </c>
      <c r="D320" s="98" t="s">
        <v>262</v>
      </c>
      <c r="E320" s="98" t="s">
        <v>235</v>
      </c>
      <c r="F320" s="98" t="s">
        <v>263</v>
      </c>
      <c r="G320" s="99"/>
      <c r="H320" s="95">
        <v>2</v>
      </c>
      <c r="I320" s="100">
        <v>65</v>
      </c>
      <c r="J320" s="101"/>
    </row>
    <row r="321" spans="1:10" x14ac:dyDescent="0.3">
      <c r="A321" s="95">
        <v>4770</v>
      </c>
      <c r="B321" s="96">
        <v>43385</v>
      </c>
      <c r="C321" s="98" t="s">
        <v>228</v>
      </c>
      <c r="D321" s="98" t="s">
        <v>241</v>
      </c>
      <c r="E321" s="98" t="s">
        <v>242</v>
      </c>
      <c r="F321" s="98" t="s">
        <v>243</v>
      </c>
      <c r="G321" s="99"/>
      <c r="H321" s="95">
        <v>1</v>
      </c>
      <c r="I321" s="100">
        <v>49</v>
      </c>
      <c r="J321" s="101"/>
    </row>
    <row r="322" spans="1:10" x14ac:dyDescent="0.3">
      <c r="A322" s="95">
        <v>4771</v>
      </c>
      <c r="B322" s="96">
        <v>43385</v>
      </c>
      <c r="C322" s="97" t="s">
        <v>216</v>
      </c>
      <c r="D322" s="98" t="s">
        <v>264</v>
      </c>
      <c r="E322" s="98" t="s">
        <v>242</v>
      </c>
      <c r="F322" s="98" t="s">
        <v>265</v>
      </c>
      <c r="G322" s="99"/>
      <c r="H322" s="95">
        <v>2</v>
      </c>
      <c r="I322" s="100">
        <v>349</v>
      </c>
      <c r="J322" s="101"/>
    </row>
    <row r="323" spans="1:10" x14ac:dyDescent="0.3">
      <c r="A323" s="95">
        <v>4772</v>
      </c>
      <c r="B323" s="96">
        <v>43385</v>
      </c>
      <c r="C323" s="98" t="s">
        <v>220</v>
      </c>
      <c r="D323" s="98" t="s">
        <v>234</v>
      </c>
      <c r="E323" s="98" t="s">
        <v>235</v>
      </c>
      <c r="F323" s="98" t="s">
        <v>236</v>
      </c>
      <c r="G323" s="99"/>
      <c r="H323" s="95">
        <v>1</v>
      </c>
      <c r="I323" s="100">
        <v>65</v>
      </c>
      <c r="J323" s="101"/>
    </row>
    <row r="324" spans="1:10" x14ac:dyDescent="0.3">
      <c r="A324" s="95">
        <v>4773</v>
      </c>
      <c r="B324" s="96">
        <v>43385</v>
      </c>
      <c r="C324" s="97" t="s">
        <v>224</v>
      </c>
      <c r="D324" s="98" t="s">
        <v>241</v>
      </c>
      <c r="E324" s="98" t="s">
        <v>242</v>
      </c>
      <c r="F324" s="98" t="s">
        <v>243</v>
      </c>
      <c r="G324" s="99"/>
      <c r="H324" s="95">
        <v>1</v>
      </c>
      <c r="I324" s="100">
        <v>49</v>
      </c>
      <c r="J324" s="101"/>
    </row>
    <row r="325" spans="1:10" x14ac:dyDescent="0.3">
      <c r="A325" s="95">
        <v>4774</v>
      </c>
      <c r="B325" s="96">
        <v>43385</v>
      </c>
      <c r="C325" s="98" t="s">
        <v>228</v>
      </c>
      <c r="D325" s="98" t="s">
        <v>266</v>
      </c>
      <c r="E325" s="98" t="s">
        <v>222</v>
      </c>
      <c r="F325" s="98" t="s">
        <v>267</v>
      </c>
      <c r="G325" s="99"/>
      <c r="H325" s="95">
        <v>1</v>
      </c>
      <c r="I325" s="100">
        <v>65</v>
      </c>
      <c r="J325" s="101"/>
    </row>
    <row r="326" spans="1:10" x14ac:dyDescent="0.3">
      <c r="A326" s="95">
        <v>4775</v>
      </c>
      <c r="B326" s="96">
        <v>43385</v>
      </c>
      <c r="C326" s="97" t="s">
        <v>216</v>
      </c>
      <c r="D326" s="98" t="s">
        <v>268</v>
      </c>
      <c r="E326" s="98" t="s">
        <v>230</v>
      </c>
      <c r="F326" s="98" t="s">
        <v>269</v>
      </c>
      <c r="G326" s="99"/>
      <c r="H326" s="95">
        <v>1</v>
      </c>
      <c r="I326" s="100">
        <v>129</v>
      </c>
      <c r="J326" s="101"/>
    </row>
    <row r="327" spans="1:10" x14ac:dyDescent="0.3">
      <c r="A327" s="95">
        <v>4776</v>
      </c>
      <c r="B327" s="96">
        <v>43385</v>
      </c>
      <c r="C327" s="98" t="s">
        <v>220</v>
      </c>
      <c r="D327" s="98" t="s">
        <v>270</v>
      </c>
      <c r="E327" s="98" t="s">
        <v>222</v>
      </c>
      <c r="F327" s="98" t="s">
        <v>271</v>
      </c>
      <c r="G327" s="99"/>
      <c r="H327" s="95">
        <v>1</v>
      </c>
      <c r="I327" s="100">
        <v>189</v>
      </c>
      <c r="J327" s="101"/>
    </row>
    <row r="328" spans="1:10" x14ac:dyDescent="0.3">
      <c r="A328" s="95">
        <v>4777</v>
      </c>
      <c r="B328" s="96">
        <v>43385</v>
      </c>
      <c r="C328" s="97" t="s">
        <v>224</v>
      </c>
      <c r="D328" s="98" t="s">
        <v>244</v>
      </c>
      <c r="E328" s="98" t="s">
        <v>222</v>
      </c>
      <c r="F328" s="98" t="s">
        <v>245</v>
      </c>
      <c r="G328" s="99"/>
      <c r="H328" s="95">
        <v>2</v>
      </c>
      <c r="I328" s="100">
        <v>65</v>
      </c>
      <c r="J328" s="101"/>
    </row>
    <row r="329" spans="1:10" x14ac:dyDescent="0.3">
      <c r="A329" s="95">
        <v>4778</v>
      </c>
      <c r="B329" s="96">
        <v>43385</v>
      </c>
      <c r="C329" s="98" t="s">
        <v>228</v>
      </c>
      <c r="D329" s="98" t="s">
        <v>272</v>
      </c>
      <c r="E329" s="98" t="s">
        <v>218</v>
      </c>
      <c r="F329" s="98" t="s">
        <v>273</v>
      </c>
      <c r="G329" s="99"/>
      <c r="H329" s="95">
        <v>1</v>
      </c>
      <c r="I329" s="100">
        <v>65</v>
      </c>
      <c r="J329" s="101"/>
    </row>
    <row r="330" spans="1:10" x14ac:dyDescent="0.3">
      <c r="A330" s="95">
        <v>4779</v>
      </c>
      <c r="B330" s="96">
        <v>43385</v>
      </c>
      <c r="C330" s="97" t="s">
        <v>216</v>
      </c>
      <c r="D330" s="98" t="s">
        <v>217</v>
      </c>
      <c r="E330" s="98" t="s">
        <v>218</v>
      </c>
      <c r="F330" s="98" t="s">
        <v>219</v>
      </c>
      <c r="G330" s="99"/>
      <c r="H330" s="95">
        <v>1</v>
      </c>
      <c r="I330" s="100">
        <v>55</v>
      </c>
      <c r="J330" s="101"/>
    </row>
    <row r="331" spans="1:10" x14ac:dyDescent="0.3">
      <c r="A331" s="95">
        <v>4780</v>
      </c>
      <c r="B331" s="96">
        <v>43386</v>
      </c>
      <c r="C331" s="98" t="s">
        <v>220</v>
      </c>
      <c r="D331" s="98" t="s">
        <v>274</v>
      </c>
      <c r="E331" s="98" t="s">
        <v>235</v>
      </c>
      <c r="F331" s="98" t="s">
        <v>275</v>
      </c>
      <c r="G331" s="99"/>
      <c r="H331" s="95">
        <v>1</v>
      </c>
      <c r="I331" s="100">
        <v>65</v>
      </c>
      <c r="J331" s="101"/>
    </row>
    <row r="332" spans="1:10" x14ac:dyDescent="0.3">
      <c r="A332" s="95">
        <v>4781</v>
      </c>
      <c r="B332" s="96">
        <v>43386</v>
      </c>
      <c r="C332" s="97" t="s">
        <v>224</v>
      </c>
      <c r="D332" s="98" t="s">
        <v>274</v>
      </c>
      <c r="E332" s="98" t="s">
        <v>235</v>
      </c>
      <c r="F332" s="98" t="s">
        <v>275</v>
      </c>
      <c r="G332" s="99"/>
      <c r="H332" s="95">
        <v>2</v>
      </c>
      <c r="I332" s="100">
        <v>65</v>
      </c>
      <c r="J332" s="101"/>
    </row>
    <row r="333" spans="1:10" x14ac:dyDescent="0.3">
      <c r="A333" s="95">
        <v>4782</v>
      </c>
      <c r="B333" s="96">
        <v>43386</v>
      </c>
      <c r="C333" s="98" t="s">
        <v>228</v>
      </c>
      <c r="D333" s="98" t="s">
        <v>260</v>
      </c>
      <c r="E333" s="98" t="s">
        <v>242</v>
      </c>
      <c r="F333" s="98" t="s">
        <v>261</v>
      </c>
      <c r="G333" s="99"/>
      <c r="H333" s="95">
        <v>1</v>
      </c>
      <c r="I333" s="100">
        <v>65</v>
      </c>
      <c r="J333" s="101"/>
    </row>
    <row r="334" spans="1:10" x14ac:dyDescent="0.3">
      <c r="A334" s="95">
        <v>4783</v>
      </c>
      <c r="B334" s="96">
        <v>43386</v>
      </c>
      <c r="C334" s="97" t="s">
        <v>216</v>
      </c>
      <c r="D334" s="98" t="s">
        <v>244</v>
      </c>
      <c r="E334" s="98" t="s">
        <v>222</v>
      </c>
      <c r="F334" s="98" t="s">
        <v>245</v>
      </c>
      <c r="G334" s="99"/>
      <c r="H334" s="95">
        <v>2</v>
      </c>
      <c r="I334" s="100">
        <v>65</v>
      </c>
      <c r="J334" s="101"/>
    </row>
    <row r="335" spans="1:10" x14ac:dyDescent="0.3">
      <c r="A335" s="95">
        <v>4784</v>
      </c>
      <c r="B335" s="96">
        <v>43386</v>
      </c>
      <c r="C335" s="98" t="s">
        <v>220</v>
      </c>
      <c r="D335" s="98" t="s">
        <v>276</v>
      </c>
      <c r="E335" s="98" t="s">
        <v>222</v>
      </c>
      <c r="F335" s="98" t="s">
        <v>277</v>
      </c>
      <c r="G335" s="99"/>
      <c r="H335" s="95">
        <v>1</v>
      </c>
      <c r="I335" s="100">
        <v>65</v>
      </c>
      <c r="J335" s="101"/>
    </row>
    <row r="336" spans="1:10" x14ac:dyDescent="0.3">
      <c r="A336" s="95">
        <v>4785</v>
      </c>
      <c r="B336" s="96">
        <v>43386</v>
      </c>
      <c r="C336" s="97" t="s">
        <v>224</v>
      </c>
      <c r="D336" s="98" t="s">
        <v>241</v>
      </c>
      <c r="E336" s="98" t="s">
        <v>242</v>
      </c>
      <c r="F336" s="98" t="s">
        <v>243</v>
      </c>
      <c r="G336" s="99"/>
      <c r="H336" s="95">
        <v>1</v>
      </c>
      <c r="I336" s="100">
        <v>49</v>
      </c>
      <c r="J336" s="101"/>
    </row>
    <row r="337" spans="1:10" x14ac:dyDescent="0.3">
      <c r="A337" s="95">
        <v>4786</v>
      </c>
      <c r="B337" s="96">
        <v>43386</v>
      </c>
      <c r="C337" s="98" t="s">
        <v>228</v>
      </c>
      <c r="D337" s="98" t="s">
        <v>276</v>
      </c>
      <c r="E337" s="98" t="s">
        <v>222</v>
      </c>
      <c r="F337" s="98" t="s">
        <v>277</v>
      </c>
      <c r="G337" s="99"/>
      <c r="H337" s="95">
        <v>2</v>
      </c>
      <c r="I337" s="100">
        <v>65</v>
      </c>
      <c r="J337" s="101"/>
    </row>
    <row r="338" spans="1:10" x14ac:dyDescent="0.3">
      <c r="A338" s="95">
        <v>4787</v>
      </c>
      <c r="B338" s="96">
        <v>43386</v>
      </c>
      <c r="C338" s="97" t="s">
        <v>216</v>
      </c>
      <c r="D338" s="98" t="s">
        <v>278</v>
      </c>
      <c r="E338" s="98" t="s">
        <v>222</v>
      </c>
      <c r="F338" s="98" t="s">
        <v>279</v>
      </c>
      <c r="G338" s="99"/>
      <c r="H338" s="95">
        <v>2</v>
      </c>
      <c r="I338" s="100">
        <v>65</v>
      </c>
      <c r="J338" s="101"/>
    </row>
    <row r="339" spans="1:10" x14ac:dyDescent="0.3">
      <c r="A339" s="95">
        <v>4788</v>
      </c>
      <c r="B339" s="96">
        <v>43386</v>
      </c>
      <c r="C339" s="98" t="s">
        <v>220</v>
      </c>
      <c r="D339" s="98" t="s">
        <v>232</v>
      </c>
      <c r="E339" s="98" t="s">
        <v>230</v>
      </c>
      <c r="F339" s="98" t="s">
        <v>233</v>
      </c>
      <c r="G339" s="99"/>
      <c r="H339" s="95">
        <v>1</v>
      </c>
      <c r="I339" s="100">
        <v>65</v>
      </c>
      <c r="J339" s="101"/>
    </row>
    <row r="340" spans="1:10" x14ac:dyDescent="0.3">
      <c r="A340" s="95">
        <v>4789</v>
      </c>
      <c r="B340" s="96">
        <v>43386</v>
      </c>
      <c r="C340" s="97" t="s">
        <v>224</v>
      </c>
      <c r="D340" s="98" t="s">
        <v>258</v>
      </c>
      <c r="E340" s="98" t="s">
        <v>222</v>
      </c>
      <c r="F340" s="98" t="s">
        <v>259</v>
      </c>
      <c r="G340" s="99"/>
      <c r="H340" s="95">
        <v>1</v>
      </c>
      <c r="I340" s="100">
        <v>65</v>
      </c>
      <c r="J340" s="101"/>
    </row>
    <row r="341" spans="1:10" x14ac:dyDescent="0.3">
      <c r="A341" s="95">
        <v>4790</v>
      </c>
      <c r="B341" s="96">
        <v>43387</v>
      </c>
      <c r="C341" s="98" t="s">
        <v>228</v>
      </c>
      <c r="D341" s="98" t="s">
        <v>234</v>
      </c>
      <c r="E341" s="98" t="s">
        <v>235</v>
      </c>
      <c r="F341" s="98" t="s">
        <v>236</v>
      </c>
      <c r="G341" s="99"/>
      <c r="H341" s="95">
        <v>2</v>
      </c>
      <c r="I341" s="100">
        <v>65</v>
      </c>
      <c r="J341" s="101"/>
    </row>
    <row r="342" spans="1:10" x14ac:dyDescent="0.3">
      <c r="A342" s="95">
        <v>4791</v>
      </c>
      <c r="B342" s="96">
        <v>43387</v>
      </c>
      <c r="C342" s="97" t="s">
        <v>216</v>
      </c>
      <c r="D342" s="98" t="s">
        <v>234</v>
      </c>
      <c r="E342" s="98" t="s">
        <v>235</v>
      </c>
      <c r="F342" s="98" t="s">
        <v>236</v>
      </c>
      <c r="G342" s="99"/>
      <c r="H342" s="95">
        <v>1</v>
      </c>
      <c r="I342" s="100">
        <v>65</v>
      </c>
      <c r="J342" s="101"/>
    </row>
    <row r="343" spans="1:10" x14ac:dyDescent="0.3">
      <c r="A343" s="95">
        <v>4792</v>
      </c>
      <c r="B343" s="96">
        <v>43387</v>
      </c>
      <c r="C343" s="98" t="s">
        <v>220</v>
      </c>
      <c r="D343" s="98" t="s">
        <v>280</v>
      </c>
      <c r="E343" s="98" t="s">
        <v>218</v>
      </c>
      <c r="F343" s="98" t="s">
        <v>281</v>
      </c>
      <c r="G343" s="99"/>
      <c r="H343" s="95">
        <v>1</v>
      </c>
      <c r="I343" s="100">
        <v>45</v>
      </c>
      <c r="J343" s="101"/>
    </row>
    <row r="344" spans="1:10" x14ac:dyDescent="0.3">
      <c r="A344" s="95">
        <v>4793</v>
      </c>
      <c r="B344" s="96">
        <v>43387</v>
      </c>
      <c r="C344" s="97" t="s">
        <v>224</v>
      </c>
      <c r="D344" s="98" t="s">
        <v>282</v>
      </c>
      <c r="E344" s="98" t="s">
        <v>242</v>
      </c>
      <c r="F344" s="98" t="s">
        <v>283</v>
      </c>
      <c r="G344" s="99"/>
      <c r="H344" s="95">
        <v>2</v>
      </c>
      <c r="I344" s="100">
        <v>65</v>
      </c>
      <c r="J344" s="101"/>
    </row>
    <row r="345" spans="1:10" x14ac:dyDescent="0.3">
      <c r="A345" s="95">
        <v>4794</v>
      </c>
      <c r="B345" s="96">
        <v>43387</v>
      </c>
      <c r="C345" s="98" t="s">
        <v>228</v>
      </c>
      <c r="D345" s="98" t="s">
        <v>232</v>
      </c>
      <c r="E345" s="98" t="s">
        <v>230</v>
      </c>
      <c r="F345" s="98" t="s">
        <v>233</v>
      </c>
      <c r="G345" s="99"/>
      <c r="H345" s="95">
        <v>2</v>
      </c>
      <c r="I345" s="100">
        <v>65</v>
      </c>
      <c r="J345" s="101"/>
    </row>
    <row r="346" spans="1:10" x14ac:dyDescent="0.3">
      <c r="A346" s="95">
        <v>4795</v>
      </c>
      <c r="B346" s="96">
        <v>43387</v>
      </c>
      <c r="C346" s="97" t="s">
        <v>216</v>
      </c>
      <c r="D346" s="98" t="s">
        <v>225</v>
      </c>
      <c r="E346" s="98" t="s">
        <v>218</v>
      </c>
      <c r="F346" s="98" t="s">
        <v>226</v>
      </c>
      <c r="G346" s="99"/>
      <c r="H346" s="95">
        <v>1</v>
      </c>
      <c r="I346" s="100">
        <v>35</v>
      </c>
      <c r="J346" s="101"/>
    </row>
    <row r="347" spans="1:10" x14ac:dyDescent="0.3">
      <c r="A347" s="95">
        <v>4796</v>
      </c>
      <c r="B347" s="96">
        <v>43387</v>
      </c>
      <c r="C347" s="98" t="s">
        <v>220</v>
      </c>
      <c r="D347" s="98" t="s">
        <v>284</v>
      </c>
      <c r="E347" s="98" t="s">
        <v>218</v>
      </c>
      <c r="F347" s="98" t="s">
        <v>285</v>
      </c>
      <c r="G347" s="99"/>
      <c r="H347" s="95">
        <v>1</v>
      </c>
      <c r="I347" s="100">
        <v>65</v>
      </c>
      <c r="J347" s="101"/>
    </row>
    <row r="348" spans="1:10" x14ac:dyDescent="0.3">
      <c r="A348" s="95">
        <v>4797</v>
      </c>
      <c r="B348" s="96">
        <v>43387</v>
      </c>
      <c r="C348" s="97" t="s">
        <v>224</v>
      </c>
      <c r="D348" s="98" t="s">
        <v>237</v>
      </c>
      <c r="E348" s="98" t="s">
        <v>230</v>
      </c>
      <c r="F348" s="98" t="s">
        <v>238</v>
      </c>
      <c r="G348" s="99"/>
      <c r="H348" s="95">
        <v>1</v>
      </c>
      <c r="I348" s="100">
        <v>65</v>
      </c>
      <c r="J348" s="101"/>
    </row>
    <row r="349" spans="1:10" x14ac:dyDescent="0.3">
      <c r="A349" s="95">
        <v>4798</v>
      </c>
      <c r="B349" s="96">
        <v>43387</v>
      </c>
      <c r="C349" s="98" t="s">
        <v>228</v>
      </c>
      <c r="D349" s="98" t="s">
        <v>278</v>
      </c>
      <c r="E349" s="98" t="s">
        <v>222</v>
      </c>
      <c r="F349" s="98" t="s">
        <v>279</v>
      </c>
      <c r="G349" s="99"/>
      <c r="H349" s="95">
        <v>2</v>
      </c>
      <c r="I349" s="100">
        <v>65</v>
      </c>
      <c r="J349" s="101"/>
    </row>
    <row r="350" spans="1:10" x14ac:dyDescent="0.3">
      <c r="A350" s="95">
        <v>4799</v>
      </c>
      <c r="B350" s="96">
        <v>43387</v>
      </c>
      <c r="C350" s="97" t="s">
        <v>216</v>
      </c>
      <c r="D350" s="98" t="s">
        <v>286</v>
      </c>
      <c r="E350" s="98" t="s">
        <v>218</v>
      </c>
      <c r="F350" s="98" t="s">
        <v>287</v>
      </c>
      <c r="G350" s="99"/>
      <c r="H350" s="95">
        <v>1</v>
      </c>
      <c r="I350" s="100">
        <v>65</v>
      </c>
      <c r="J350" s="101"/>
    </row>
    <row r="351" spans="1:10" x14ac:dyDescent="0.3">
      <c r="A351" s="95">
        <v>4800</v>
      </c>
      <c r="B351" s="96">
        <v>43388</v>
      </c>
      <c r="C351" s="98" t="s">
        <v>220</v>
      </c>
      <c r="D351" s="98" t="s">
        <v>288</v>
      </c>
      <c r="E351" s="98" t="s">
        <v>242</v>
      </c>
      <c r="F351" s="98" t="s">
        <v>289</v>
      </c>
      <c r="G351" s="99"/>
      <c r="H351" s="95">
        <v>2</v>
      </c>
      <c r="I351" s="100">
        <v>189</v>
      </c>
      <c r="J351" s="101"/>
    </row>
    <row r="352" spans="1:10" x14ac:dyDescent="0.3">
      <c r="A352" s="95">
        <v>4801</v>
      </c>
      <c r="B352" s="96">
        <v>43388</v>
      </c>
      <c r="C352" s="97" t="s">
        <v>224</v>
      </c>
      <c r="D352" s="98" t="s">
        <v>290</v>
      </c>
      <c r="E352" s="98" t="s">
        <v>222</v>
      </c>
      <c r="F352" s="98" t="s">
        <v>291</v>
      </c>
      <c r="G352" s="99"/>
      <c r="H352" s="95">
        <v>1</v>
      </c>
      <c r="I352" s="100">
        <v>65</v>
      </c>
      <c r="J352" s="101"/>
    </row>
    <row r="353" spans="1:10" x14ac:dyDescent="0.3">
      <c r="A353" s="95">
        <v>4802</v>
      </c>
      <c r="B353" s="96">
        <v>43388</v>
      </c>
      <c r="C353" s="98" t="s">
        <v>228</v>
      </c>
      <c r="D353" s="98" t="s">
        <v>250</v>
      </c>
      <c r="E353" s="98" t="s">
        <v>235</v>
      </c>
      <c r="F353" s="98" t="s">
        <v>251</v>
      </c>
      <c r="G353" s="99"/>
      <c r="H353" s="95">
        <v>1</v>
      </c>
      <c r="I353" s="100">
        <v>65</v>
      </c>
      <c r="J353" s="101"/>
    </row>
    <row r="354" spans="1:10" x14ac:dyDescent="0.3">
      <c r="A354" s="95">
        <v>4803</v>
      </c>
      <c r="B354" s="96">
        <v>43388</v>
      </c>
      <c r="C354" s="97" t="s">
        <v>216</v>
      </c>
      <c r="D354" s="98" t="s">
        <v>292</v>
      </c>
      <c r="E354" s="98" t="s">
        <v>235</v>
      </c>
      <c r="F354" s="98" t="s">
        <v>293</v>
      </c>
      <c r="G354" s="99"/>
      <c r="H354" s="95">
        <v>2</v>
      </c>
      <c r="I354" s="100">
        <v>65</v>
      </c>
      <c r="J354" s="101"/>
    </row>
    <row r="355" spans="1:10" x14ac:dyDescent="0.3">
      <c r="A355" s="95">
        <v>4804</v>
      </c>
      <c r="B355" s="96">
        <v>43388</v>
      </c>
      <c r="C355" s="98" t="s">
        <v>220</v>
      </c>
      <c r="D355" s="98" t="s">
        <v>294</v>
      </c>
      <c r="E355" s="98" t="s">
        <v>222</v>
      </c>
      <c r="F355" s="98" t="s">
        <v>295</v>
      </c>
      <c r="G355" s="99"/>
      <c r="H355" s="95">
        <v>1</v>
      </c>
      <c r="I355" s="100">
        <v>49</v>
      </c>
      <c r="J355" s="101"/>
    </row>
    <row r="356" spans="1:10" x14ac:dyDescent="0.3">
      <c r="A356" s="95">
        <v>4805</v>
      </c>
      <c r="B356" s="96">
        <v>43388</v>
      </c>
      <c r="C356" s="97" t="s">
        <v>224</v>
      </c>
      <c r="D356" s="98" t="s">
        <v>288</v>
      </c>
      <c r="E356" s="98" t="s">
        <v>242</v>
      </c>
      <c r="F356" s="98" t="s">
        <v>289</v>
      </c>
      <c r="G356" s="99"/>
      <c r="H356" s="95">
        <v>1</v>
      </c>
      <c r="I356" s="100">
        <v>189</v>
      </c>
      <c r="J356" s="101"/>
    </row>
    <row r="357" spans="1:10" x14ac:dyDescent="0.3">
      <c r="A357" s="95">
        <v>4806</v>
      </c>
      <c r="B357" s="96">
        <v>43388</v>
      </c>
      <c r="C357" s="98" t="s">
        <v>228</v>
      </c>
      <c r="D357" s="98" t="s">
        <v>268</v>
      </c>
      <c r="E357" s="98" t="s">
        <v>230</v>
      </c>
      <c r="F357" s="98" t="s">
        <v>269</v>
      </c>
      <c r="G357" s="99"/>
      <c r="H357" s="95">
        <v>1</v>
      </c>
      <c r="I357" s="100">
        <v>129</v>
      </c>
      <c r="J357" s="101"/>
    </row>
    <row r="358" spans="1:10" x14ac:dyDescent="0.3">
      <c r="A358" s="95">
        <v>4807</v>
      </c>
      <c r="B358" s="96">
        <v>43388</v>
      </c>
      <c r="C358" s="97" t="s">
        <v>216</v>
      </c>
      <c r="D358" s="98" t="s">
        <v>286</v>
      </c>
      <c r="E358" s="98" t="s">
        <v>218</v>
      </c>
      <c r="F358" s="98" t="s">
        <v>287</v>
      </c>
      <c r="G358" s="99"/>
      <c r="H358" s="95">
        <v>2</v>
      </c>
      <c r="I358" s="100">
        <v>65</v>
      </c>
      <c r="J358" s="101"/>
    </row>
    <row r="359" spans="1:10" x14ac:dyDescent="0.3">
      <c r="A359" s="95">
        <v>4808</v>
      </c>
      <c r="B359" s="96">
        <v>43388</v>
      </c>
      <c r="C359" s="98" t="s">
        <v>220</v>
      </c>
      <c r="D359" s="98" t="s">
        <v>256</v>
      </c>
      <c r="E359" s="98" t="s">
        <v>230</v>
      </c>
      <c r="F359" s="98" t="s">
        <v>257</v>
      </c>
      <c r="G359" s="99"/>
      <c r="H359" s="95">
        <v>1</v>
      </c>
      <c r="I359" s="100">
        <v>129</v>
      </c>
      <c r="J359" s="101"/>
    </row>
    <row r="360" spans="1:10" x14ac:dyDescent="0.3">
      <c r="A360" s="95">
        <v>4809</v>
      </c>
      <c r="B360" s="96">
        <v>43388</v>
      </c>
      <c r="C360" s="97" t="s">
        <v>224</v>
      </c>
      <c r="D360" s="98" t="s">
        <v>272</v>
      </c>
      <c r="E360" s="98" t="s">
        <v>218</v>
      </c>
      <c r="F360" s="98" t="s">
        <v>273</v>
      </c>
      <c r="G360" s="99"/>
      <c r="H360" s="95">
        <v>2</v>
      </c>
      <c r="I360" s="100">
        <v>65</v>
      </c>
      <c r="J360" s="101"/>
    </row>
    <row r="361" spans="1:10" x14ac:dyDescent="0.3">
      <c r="A361" s="95">
        <v>4810</v>
      </c>
      <c r="B361" s="96">
        <v>43389</v>
      </c>
      <c r="C361" s="98" t="s">
        <v>228</v>
      </c>
      <c r="D361" s="98" t="s">
        <v>278</v>
      </c>
      <c r="E361" s="98" t="s">
        <v>222</v>
      </c>
      <c r="F361" s="98" t="s">
        <v>279</v>
      </c>
      <c r="G361" s="99"/>
      <c r="H361" s="95">
        <v>2</v>
      </c>
      <c r="I361" s="100">
        <v>65</v>
      </c>
      <c r="J361" s="101"/>
    </row>
    <row r="362" spans="1:10" x14ac:dyDescent="0.3">
      <c r="A362" s="95">
        <v>4811</v>
      </c>
      <c r="B362" s="96">
        <v>43389</v>
      </c>
      <c r="C362" s="97" t="s">
        <v>216</v>
      </c>
      <c r="D362" s="98" t="s">
        <v>290</v>
      </c>
      <c r="E362" s="98" t="s">
        <v>222</v>
      </c>
      <c r="F362" s="98" t="s">
        <v>291</v>
      </c>
      <c r="G362" s="99"/>
      <c r="H362" s="95">
        <v>1</v>
      </c>
      <c r="I362" s="100">
        <v>65</v>
      </c>
      <c r="J362" s="101"/>
    </row>
    <row r="363" spans="1:10" x14ac:dyDescent="0.3">
      <c r="A363" s="95">
        <v>4812</v>
      </c>
      <c r="B363" s="96">
        <v>43389</v>
      </c>
      <c r="C363" s="98" t="s">
        <v>220</v>
      </c>
      <c r="D363" s="98" t="s">
        <v>252</v>
      </c>
      <c r="E363" s="98" t="s">
        <v>218</v>
      </c>
      <c r="F363" s="98" t="s">
        <v>253</v>
      </c>
      <c r="G363" s="99"/>
      <c r="H363" s="95">
        <v>1</v>
      </c>
      <c r="I363" s="100">
        <v>49</v>
      </c>
      <c r="J363" s="101"/>
    </row>
    <row r="364" spans="1:10" x14ac:dyDescent="0.3">
      <c r="A364" s="95">
        <v>4813</v>
      </c>
      <c r="B364" s="96">
        <v>43389</v>
      </c>
      <c r="C364" s="97" t="s">
        <v>224</v>
      </c>
      <c r="D364" s="98" t="s">
        <v>262</v>
      </c>
      <c r="E364" s="98" t="s">
        <v>235</v>
      </c>
      <c r="F364" s="98" t="s">
        <v>263</v>
      </c>
      <c r="G364" s="99"/>
      <c r="H364" s="95">
        <v>1</v>
      </c>
      <c r="I364" s="100">
        <v>65</v>
      </c>
      <c r="J364" s="101"/>
    </row>
    <row r="365" spans="1:10" x14ac:dyDescent="0.3">
      <c r="A365" s="95">
        <v>4814</v>
      </c>
      <c r="B365" s="96">
        <v>43389</v>
      </c>
      <c r="C365" s="98" t="s">
        <v>228</v>
      </c>
      <c r="D365" s="98" t="s">
        <v>234</v>
      </c>
      <c r="E365" s="98" t="s">
        <v>235</v>
      </c>
      <c r="F365" s="98" t="s">
        <v>236</v>
      </c>
      <c r="G365" s="99"/>
      <c r="H365" s="95">
        <v>2</v>
      </c>
      <c r="I365" s="100">
        <v>65</v>
      </c>
      <c r="J365" s="101"/>
    </row>
    <row r="366" spans="1:10" x14ac:dyDescent="0.3">
      <c r="A366" s="95">
        <v>4815</v>
      </c>
      <c r="B366" s="96">
        <v>43389</v>
      </c>
      <c r="C366" s="97" t="s">
        <v>216</v>
      </c>
      <c r="D366" s="98" t="s">
        <v>232</v>
      </c>
      <c r="E366" s="98" t="s">
        <v>230</v>
      </c>
      <c r="F366" s="98" t="s">
        <v>233</v>
      </c>
      <c r="G366" s="99"/>
      <c r="H366" s="95">
        <v>2</v>
      </c>
      <c r="I366" s="100">
        <v>65</v>
      </c>
      <c r="J366" s="101"/>
    </row>
    <row r="367" spans="1:10" x14ac:dyDescent="0.3">
      <c r="A367" s="95">
        <v>4816</v>
      </c>
      <c r="B367" s="96">
        <v>43389</v>
      </c>
      <c r="C367" s="98" t="s">
        <v>220</v>
      </c>
      <c r="D367" s="98" t="s">
        <v>264</v>
      </c>
      <c r="E367" s="98" t="s">
        <v>242</v>
      </c>
      <c r="F367" s="98" t="s">
        <v>265</v>
      </c>
      <c r="G367" s="99"/>
      <c r="H367" s="95">
        <v>2</v>
      </c>
      <c r="I367" s="100">
        <v>349</v>
      </c>
      <c r="J367" s="101"/>
    </row>
    <row r="368" spans="1:10" x14ac:dyDescent="0.3">
      <c r="A368" s="95">
        <v>4817</v>
      </c>
      <c r="B368" s="96">
        <v>43389</v>
      </c>
      <c r="C368" s="97" t="s">
        <v>224</v>
      </c>
      <c r="D368" s="98" t="s">
        <v>272</v>
      </c>
      <c r="E368" s="98" t="s">
        <v>218</v>
      </c>
      <c r="F368" s="98" t="s">
        <v>273</v>
      </c>
      <c r="G368" s="99"/>
      <c r="H368" s="95">
        <v>2</v>
      </c>
      <c r="I368" s="100">
        <v>65</v>
      </c>
      <c r="J368" s="101"/>
    </row>
    <row r="369" spans="1:10" x14ac:dyDescent="0.3">
      <c r="A369" s="95">
        <v>4818</v>
      </c>
      <c r="B369" s="96">
        <v>43389</v>
      </c>
      <c r="C369" s="98" t="s">
        <v>228</v>
      </c>
      <c r="D369" s="98" t="s">
        <v>254</v>
      </c>
      <c r="E369" s="98" t="s">
        <v>242</v>
      </c>
      <c r="F369" s="98" t="s">
        <v>255</v>
      </c>
      <c r="G369" s="99"/>
      <c r="H369" s="95">
        <v>2</v>
      </c>
      <c r="I369" s="100">
        <v>169</v>
      </c>
      <c r="J369" s="101"/>
    </row>
    <row r="370" spans="1:10" x14ac:dyDescent="0.3">
      <c r="A370" s="95">
        <v>4819</v>
      </c>
      <c r="B370" s="96">
        <v>43389</v>
      </c>
      <c r="C370" s="97" t="s">
        <v>216</v>
      </c>
      <c r="D370" s="98" t="s">
        <v>250</v>
      </c>
      <c r="E370" s="98" t="s">
        <v>235</v>
      </c>
      <c r="F370" s="98" t="s">
        <v>251</v>
      </c>
      <c r="G370" s="99"/>
      <c r="H370" s="95">
        <v>2</v>
      </c>
      <c r="I370" s="100">
        <v>65</v>
      </c>
      <c r="J370" s="101"/>
    </row>
    <row r="371" spans="1:10" x14ac:dyDescent="0.3">
      <c r="A371" s="95">
        <v>4820</v>
      </c>
      <c r="B371" s="96">
        <v>43390</v>
      </c>
      <c r="C371" s="98" t="s">
        <v>220</v>
      </c>
      <c r="D371" s="98" t="s">
        <v>272</v>
      </c>
      <c r="E371" s="98" t="s">
        <v>218</v>
      </c>
      <c r="F371" s="98" t="s">
        <v>273</v>
      </c>
      <c r="G371" s="99"/>
      <c r="H371" s="95">
        <v>2</v>
      </c>
      <c r="I371" s="100">
        <v>65</v>
      </c>
      <c r="J371" s="101"/>
    </row>
    <row r="372" spans="1:10" x14ac:dyDescent="0.3">
      <c r="A372" s="95">
        <v>4821</v>
      </c>
      <c r="B372" s="96">
        <v>43390</v>
      </c>
      <c r="C372" s="97" t="s">
        <v>224</v>
      </c>
      <c r="D372" s="98" t="s">
        <v>258</v>
      </c>
      <c r="E372" s="98" t="s">
        <v>222</v>
      </c>
      <c r="F372" s="98" t="s">
        <v>259</v>
      </c>
      <c r="G372" s="99"/>
      <c r="H372" s="95">
        <v>2</v>
      </c>
      <c r="I372" s="100">
        <v>65</v>
      </c>
      <c r="J372" s="101"/>
    </row>
    <row r="373" spans="1:10" x14ac:dyDescent="0.3">
      <c r="A373" s="95">
        <v>4822</v>
      </c>
      <c r="B373" s="96">
        <v>43390</v>
      </c>
      <c r="C373" s="98" t="s">
        <v>228</v>
      </c>
      <c r="D373" s="98" t="s">
        <v>250</v>
      </c>
      <c r="E373" s="98" t="s">
        <v>235</v>
      </c>
      <c r="F373" s="98" t="s">
        <v>251</v>
      </c>
      <c r="G373" s="99"/>
      <c r="H373" s="95">
        <v>1</v>
      </c>
      <c r="I373" s="100">
        <v>65</v>
      </c>
      <c r="J373" s="101"/>
    </row>
    <row r="374" spans="1:10" x14ac:dyDescent="0.3">
      <c r="A374" s="95">
        <v>4823</v>
      </c>
      <c r="B374" s="96">
        <v>43390</v>
      </c>
      <c r="C374" s="97" t="s">
        <v>216</v>
      </c>
      <c r="D374" s="98" t="s">
        <v>296</v>
      </c>
      <c r="E374" s="98" t="s">
        <v>222</v>
      </c>
      <c r="F374" s="98" t="s">
        <v>297</v>
      </c>
      <c r="G374" s="99"/>
      <c r="H374" s="95">
        <v>2</v>
      </c>
      <c r="I374" s="100">
        <v>99</v>
      </c>
      <c r="J374" s="101"/>
    </row>
    <row r="375" spans="1:10" x14ac:dyDescent="0.3">
      <c r="A375" s="95">
        <v>4824</v>
      </c>
      <c r="B375" s="96">
        <v>43390</v>
      </c>
      <c r="C375" s="98" t="s">
        <v>220</v>
      </c>
      <c r="D375" s="98" t="s">
        <v>248</v>
      </c>
      <c r="E375" s="98" t="s">
        <v>222</v>
      </c>
      <c r="F375" s="98" t="s">
        <v>249</v>
      </c>
      <c r="G375" s="99"/>
      <c r="H375" s="95">
        <v>1</v>
      </c>
      <c r="I375" s="100">
        <v>65</v>
      </c>
      <c r="J375" s="101"/>
    </row>
    <row r="376" spans="1:10" x14ac:dyDescent="0.3">
      <c r="A376" s="95">
        <v>4825</v>
      </c>
      <c r="B376" s="96">
        <v>43390</v>
      </c>
      <c r="C376" s="97" t="s">
        <v>224</v>
      </c>
      <c r="D376" s="98" t="s">
        <v>292</v>
      </c>
      <c r="E376" s="98" t="s">
        <v>235</v>
      </c>
      <c r="F376" s="98" t="s">
        <v>293</v>
      </c>
      <c r="G376" s="99"/>
      <c r="H376" s="95">
        <v>1</v>
      </c>
      <c r="I376" s="100">
        <v>65</v>
      </c>
      <c r="J376" s="101"/>
    </row>
    <row r="377" spans="1:10" x14ac:dyDescent="0.3">
      <c r="A377" s="95">
        <v>4826</v>
      </c>
      <c r="B377" s="96">
        <v>43390</v>
      </c>
      <c r="C377" s="98" t="s">
        <v>228</v>
      </c>
      <c r="D377" s="98" t="s">
        <v>288</v>
      </c>
      <c r="E377" s="98" t="s">
        <v>242</v>
      </c>
      <c r="F377" s="98" t="s">
        <v>289</v>
      </c>
      <c r="G377" s="99"/>
      <c r="H377" s="95">
        <v>2</v>
      </c>
      <c r="I377" s="100">
        <v>189</v>
      </c>
      <c r="J377" s="101"/>
    </row>
    <row r="378" spans="1:10" x14ac:dyDescent="0.3">
      <c r="A378" s="95">
        <v>4827</v>
      </c>
      <c r="B378" s="96">
        <v>43390</v>
      </c>
      <c r="C378" s="97" t="s">
        <v>216</v>
      </c>
      <c r="D378" s="98" t="s">
        <v>246</v>
      </c>
      <c r="E378" s="98" t="s">
        <v>230</v>
      </c>
      <c r="F378" s="98" t="s">
        <v>247</v>
      </c>
      <c r="G378" s="99"/>
      <c r="H378" s="95">
        <v>2</v>
      </c>
      <c r="I378" s="100">
        <v>65</v>
      </c>
      <c r="J378" s="101"/>
    </row>
    <row r="379" spans="1:10" x14ac:dyDescent="0.3">
      <c r="A379" s="95">
        <v>4828</v>
      </c>
      <c r="B379" s="96">
        <v>43390</v>
      </c>
      <c r="C379" s="98" t="s">
        <v>220</v>
      </c>
      <c r="D379" s="98" t="s">
        <v>298</v>
      </c>
      <c r="E379" s="98" t="s">
        <v>242</v>
      </c>
      <c r="F379" s="98" t="s">
        <v>299</v>
      </c>
      <c r="G379" s="99"/>
      <c r="H379" s="95">
        <v>1</v>
      </c>
      <c r="I379" s="100">
        <v>149</v>
      </c>
      <c r="J379" s="101"/>
    </row>
    <row r="380" spans="1:10" x14ac:dyDescent="0.3">
      <c r="A380" s="95">
        <v>4829</v>
      </c>
      <c r="B380" s="96">
        <v>43390</v>
      </c>
      <c r="C380" s="97" t="s">
        <v>224</v>
      </c>
      <c r="D380" s="98" t="s">
        <v>252</v>
      </c>
      <c r="E380" s="98" t="s">
        <v>218</v>
      </c>
      <c r="F380" s="98" t="s">
        <v>253</v>
      </c>
      <c r="G380" s="99"/>
      <c r="H380" s="95">
        <v>2</v>
      </c>
      <c r="I380" s="100">
        <v>49</v>
      </c>
      <c r="J380" s="101"/>
    </row>
    <row r="381" spans="1:10" x14ac:dyDescent="0.3">
      <c r="A381" s="95">
        <v>4830</v>
      </c>
      <c r="B381" s="96">
        <v>43391</v>
      </c>
      <c r="C381" s="98" t="s">
        <v>228</v>
      </c>
      <c r="D381" s="98" t="s">
        <v>270</v>
      </c>
      <c r="E381" s="98" t="s">
        <v>222</v>
      </c>
      <c r="F381" s="98" t="s">
        <v>271</v>
      </c>
      <c r="G381" s="99"/>
      <c r="H381" s="95">
        <v>2</v>
      </c>
      <c r="I381" s="100">
        <v>189</v>
      </c>
      <c r="J381" s="101"/>
    </row>
    <row r="382" spans="1:10" x14ac:dyDescent="0.3">
      <c r="A382" s="95">
        <v>4831</v>
      </c>
      <c r="B382" s="96">
        <v>43391</v>
      </c>
      <c r="C382" s="97" t="s">
        <v>216</v>
      </c>
      <c r="D382" s="98" t="s">
        <v>286</v>
      </c>
      <c r="E382" s="98" t="s">
        <v>218</v>
      </c>
      <c r="F382" s="98" t="s">
        <v>300</v>
      </c>
      <c r="G382" s="99"/>
      <c r="H382" s="95">
        <v>2</v>
      </c>
      <c r="I382" s="100">
        <v>65</v>
      </c>
      <c r="J382" s="101"/>
    </row>
    <row r="383" spans="1:10" x14ac:dyDescent="0.3">
      <c r="A383" s="95">
        <v>4832</v>
      </c>
      <c r="B383" s="96">
        <v>43391</v>
      </c>
      <c r="C383" s="98" t="s">
        <v>220</v>
      </c>
      <c r="D383" s="98" t="s">
        <v>270</v>
      </c>
      <c r="E383" s="98" t="s">
        <v>222</v>
      </c>
      <c r="F383" s="98" t="s">
        <v>271</v>
      </c>
      <c r="G383" s="99"/>
      <c r="H383" s="95">
        <v>2</v>
      </c>
      <c r="I383" s="100">
        <v>189</v>
      </c>
      <c r="J383" s="101"/>
    </row>
    <row r="384" spans="1:10" x14ac:dyDescent="0.3">
      <c r="A384" s="95">
        <v>4833</v>
      </c>
      <c r="B384" s="96">
        <v>43391</v>
      </c>
      <c r="C384" s="97" t="s">
        <v>224</v>
      </c>
      <c r="D384" s="98" t="s">
        <v>266</v>
      </c>
      <c r="E384" s="98" t="s">
        <v>222</v>
      </c>
      <c r="F384" s="98" t="s">
        <v>267</v>
      </c>
      <c r="G384" s="99"/>
      <c r="H384" s="95">
        <v>2</v>
      </c>
      <c r="I384" s="100">
        <v>65</v>
      </c>
      <c r="J384" s="101"/>
    </row>
    <row r="385" spans="1:10" x14ac:dyDescent="0.3">
      <c r="A385" s="95">
        <v>4834</v>
      </c>
      <c r="B385" s="96">
        <v>43391</v>
      </c>
      <c r="C385" s="98" t="s">
        <v>228</v>
      </c>
      <c r="D385" s="98" t="s">
        <v>292</v>
      </c>
      <c r="E385" s="98" t="s">
        <v>235</v>
      </c>
      <c r="F385" s="98" t="s">
        <v>293</v>
      </c>
      <c r="G385" s="99"/>
      <c r="H385" s="95">
        <v>1</v>
      </c>
      <c r="I385" s="100">
        <v>65</v>
      </c>
      <c r="J385" s="101"/>
    </row>
    <row r="386" spans="1:10" x14ac:dyDescent="0.3">
      <c r="A386" s="95">
        <v>4835</v>
      </c>
      <c r="B386" s="96">
        <v>43391</v>
      </c>
      <c r="C386" s="97" t="s">
        <v>216</v>
      </c>
      <c r="D386" s="98" t="s">
        <v>268</v>
      </c>
      <c r="E386" s="98" t="s">
        <v>230</v>
      </c>
      <c r="F386" s="98" t="s">
        <v>269</v>
      </c>
      <c r="G386" s="99"/>
      <c r="H386" s="95">
        <v>2</v>
      </c>
      <c r="I386" s="100">
        <v>129</v>
      </c>
      <c r="J386" s="101"/>
    </row>
    <row r="387" spans="1:10" x14ac:dyDescent="0.3">
      <c r="A387" s="95">
        <v>4836</v>
      </c>
      <c r="B387" s="96">
        <v>43391</v>
      </c>
      <c r="C387" s="98" t="s">
        <v>220</v>
      </c>
      <c r="D387" s="98" t="s">
        <v>280</v>
      </c>
      <c r="E387" s="98" t="s">
        <v>218</v>
      </c>
      <c r="F387" s="98" t="s">
        <v>281</v>
      </c>
      <c r="G387" s="99"/>
      <c r="H387" s="95">
        <v>1</v>
      </c>
      <c r="I387" s="100">
        <v>45</v>
      </c>
      <c r="J387" s="101"/>
    </row>
    <row r="388" spans="1:10" x14ac:dyDescent="0.3">
      <c r="A388" s="95">
        <v>4837</v>
      </c>
      <c r="B388" s="96">
        <v>43391</v>
      </c>
      <c r="C388" s="97" t="s">
        <v>224</v>
      </c>
      <c r="D388" s="98" t="s">
        <v>239</v>
      </c>
      <c r="E388" s="98" t="s">
        <v>230</v>
      </c>
      <c r="F388" s="98" t="s">
        <v>240</v>
      </c>
      <c r="G388" s="99"/>
      <c r="H388" s="95">
        <v>2</v>
      </c>
      <c r="I388" s="100">
        <v>65</v>
      </c>
      <c r="J388" s="101"/>
    </row>
    <row r="389" spans="1:10" x14ac:dyDescent="0.3">
      <c r="A389" s="95">
        <v>4838</v>
      </c>
      <c r="B389" s="96">
        <v>43391</v>
      </c>
      <c r="C389" s="98" t="s">
        <v>228</v>
      </c>
      <c r="D389" s="98" t="s">
        <v>296</v>
      </c>
      <c r="E389" s="98" t="s">
        <v>222</v>
      </c>
      <c r="F389" s="98" t="s">
        <v>297</v>
      </c>
      <c r="G389" s="99"/>
      <c r="H389" s="95">
        <v>2</v>
      </c>
      <c r="I389" s="100">
        <v>99</v>
      </c>
      <c r="J389" s="101"/>
    </row>
    <row r="390" spans="1:10" x14ac:dyDescent="0.3">
      <c r="A390" s="95">
        <v>4839</v>
      </c>
      <c r="B390" s="96">
        <v>43391</v>
      </c>
      <c r="C390" s="97" t="s">
        <v>216</v>
      </c>
      <c r="D390" s="98" t="s">
        <v>298</v>
      </c>
      <c r="E390" s="98" t="s">
        <v>242</v>
      </c>
      <c r="F390" s="98" t="s">
        <v>299</v>
      </c>
      <c r="G390" s="99"/>
      <c r="H390" s="95">
        <v>1</v>
      </c>
      <c r="I390" s="100">
        <v>149</v>
      </c>
      <c r="J390" s="101"/>
    </row>
    <row r="391" spans="1:10" x14ac:dyDescent="0.3">
      <c r="A391" s="95">
        <v>4840</v>
      </c>
      <c r="B391" s="96">
        <v>43392</v>
      </c>
      <c r="C391" s="98" t="s">
        <v>220</v>
      </c>
      <c r="D391" s="98" t="s">
        <v>241</v>
      </c>
      <c r="E391" s="98" t="s">
        <v>242</v>
      </c>
      <c r="F391" s="98" t="s">
        <v>243</v>
      </c>
      <c r="G391" s="99"/>
      <c r="H391" s="95">
        <v>1</v>
      </c>
      <c r="I391" s="100">
        <v>49</v>
      </c>
      <c r="J391" s="101"/>
    </row>
    <row r="392" spans="1:10" x14ac:dyDescent="0.3">
      <c r="A392" s="95">
        <v>4841</v>
      </c>
      <c r="B392" s="96">
        <v>43392</v>
      </c>
      <c r="C392" s="97" t="s">
        <v>224</v>
      </c>
      <c r="D392" s="98" t="s">
        <v>276</v>
      </c>
      <c r="E392" s="98" t="s">
        <v>222</v>
      </c>
      <c r="F392" s="98" t="s">
        <v>277</v>
      </c>
      <c r="G392" s="99"/>
      <c r="H392" s="95">
        <v>1</v>
      </c>
      <c r="I392" s="100">
        <v>65</v>
      </c>
      <c r="J392" s="101"/>
    </row>
    <row r="393" spans="1:10" x14ac:dyDescent="0.3">
      <c r="A393" s="95">
        <v>4842</v>
      </c>
      <c r="B393" s="96">
        <v>43392</v>
      </c>
      <c r="C393" s="98" t="s">
        <v>228</v>
      </c>
      <c r="D393" s="98" t="s">
        <v>250</v>
      </c>
      <c r="E393" s="98" t="s">
        <v>235</v>
      </c>
      <c r="F393" s="98" t="s">
        <v>251</v>
      </c>
      <c r="G393" s="99"/>
      <c r="H393" s="95">
        <v>2</v>
      </c>
      <c r="I393" s="100">
        <v>65</v>
      </c>
      <c r="J393" s="101"/>
    </row>
    <row r="394" spans="1:10" x14ac:dyDescent="0.3">
      <c r="A394" s="95">
        <v>4843</v>
      </c>
      <c r="B394" s="96">
        <v>43392</v>
      </c>
      <c r="C394" s="97" t="s">
        <v>216</v>
      </c>
      <c r="D394" s="98" t="s">
        <v>262</v>
      </c>
      <c r="E394" s="98" t="s">
        <v>235</v>
      </c>
      <c r="F394" s="98" t="s">
        <v>263</v>
      </c>
      <c r="G394" s="99"/>
      <c r="H394" s="95">
        <v>2</v>
      </c>
      <c r="I394" s="100">
        <v>65</v>
      </c>
      <c r="J394" s="101"/>
    </row>
    <row r="395" spans="1:10" x14ac:dyDescent="0.3">
      <c r="A395" s="95">
        <v>4844</v>
      </c>
      <c r="B395" s="96">
        <v>43392</v>
      </c>
      <c r="C395" s="98" t="s">
        <v>220</v>
      </c>
      <c r="D395" s="98" t="s">
        <v>276</v>
      </c>
      <c r="E395" s="98" t="s">
        <v>222</v>
      </c>
      <c r="F395" s="98" t="s">
        <v>277</v>
      </c>
      <c r="G395" s="99"/>
      <c r="H395" s="95">
        <v>2</v>
      </c>
      <c r="I395" s="100">
        <v>65</v>
      </c>
      <c r="J395" s="101"/>
    </row>
    <row r="396" spans="1:10" x14ac:dyDescent="0.3">
      <c r="A396" s="95">
        <v>4845</v>
      </c>
      <c r="B396" s="96">
        <v>43392</v>
      </c>
      <c r="C396" s="97" t="s">
        <v>224</v>
      </c>
      <c r="D396" s="98" t="s">
        <v>256</v>
      </c>
      <c r="E396" s="98" t="s">
        <v>230</v>
      </c>
      <c r="F396" s="98" t="s">
        <v>257</v>
      </c>
      <c r="G396" s="99"/>
      <c r="H396" s="95">
        <v>2</v>
      </c>
      <c r="I396" s="100">
        <v>129</v>
      </c>
      <c r="J396" s="101"/>
    </row>
    <row r="397" spans="1:10" x14ac:dyDescent="0.3">
      <c r="A397" s="95">
        <v>4846</v>
      </c>
      <c r="B397" s="96">
        <v>43392</v>
      </c>
      <c r="C397" s="98" t="s">
        <v>228</v>
      </c>
      <c r="D397" s="98" t="s">
        <v>256</v>
      </c>
      <c r="E397" s="98" t="s">
        <v>230</v>
      </c>
      <c r="F397" s="98" t="s">
        <v>257</v>
      </c>
      <c r="G397" s="99"/>
      <c r="H397" s="95">
        <v>1</v>
      </c>
      <c r="I397" s="100">
        <v>129</v>
      </c>
      <c r="J397" s="101"/>
    </row>
    <row r="398" spans="1:10" x14ac:dyDescent="0.3">
      <c r="A398" s="95">
        <v>4847</v>
      </c>
      <c r="B398" s="96">
        <v>43392</v>
      </c>
      <c r="C398" s="97" t="s">
        <v>216</v>
      </c>
      <c r="D398" s="98" t="s">
        <v>268</v>
      </c>
      <c r="E398" s="98" t="s">
        <v>230</v>
      </c>
      <c r="F398" s="98" t="s">
        <v>269</v>
      </c>
      <c r="G398" s="99"/>
      <c r="H398" s="95">
        <v>2</v>
      </c>
      <c r="I398" s="100">
        <v>129</v>
      </c>
      <c r="J398" s="101"/>
    </row>
    <row r="399" spans="1:10" x14ac:dyDescent="0.3">
      <c r="A399" s="95">
        <v>4848</v>
      </c>
      <c r="B399" s="96">
        <v>43392</v>
      </c>
      <c r="C399" s="98" t="s">
        <v>220</v>
      </c>
      <c r="D399" s="98" t="s">
        <v>268</v>
      </c>
      <c r="E399" s="98" t="s">
        <v>230</v>
      </c>
      <c r="F399" s="98" t="s">
        <v>269</v>
      </c>
      <c r="G399" s="99"/>
      <c r="H399" s="95">
        <v>2</v>
      </c>
      <c r="I399" s="100">
        <v>129</v>
      </c>
      <c r="J399" s="101"/>
    </row>
    <row r="400" spans="1:10" x14ac:dyDescent="0.3">
      <c r="A400" s="95">
        <v>4849</v>
      </c>
      <c r="B400" s="96">
        <v>43392</v>
      </c>
      <c r="C400" s="97" t="s">
        <v>224</v>
      </c>
      <c r="D400" s="98" t="s">
        <v>244</v>
      </c>
      <c r="E400" s="98" t="s">
        <v>222</v>
      </c>
      <c r="F400" s="98" t="s">
        <v>245</v>
      </c>
      <c r="G400" s="99"/>
      <c r="H400" s="95">
        <v>2</v>
      </c>
      <c r="I400" s="100">
        <v>65</v>
      </c>
      <c r="J400" s="101"/>
    </row>
    <row r="401" spans="1:10" x14ac:dyDescent="0.3">
      <c r="A401" s="95">
        <v>4850</v>
      </c>
      <c r="B401" s="96">
        <v>43393</v>
      </c>
      <c r="C401" s="98" t="s">
        <v>228</v>
      </c>
      <c r="D401" s="98" t="s">
        <v>266</v>
      </c>
      <c r="E401" s="98" t="s">
        <v>222</v>
      </c>
      <c r="F401" s="98" t="s">
        <v>267</v>
      </c>
      <c r="G401" s="99"/>
      <c r="H401" s="95">
        <v>2</v>
      </c>
      <c r="I401" s="100">
        <v>65</v>
      </c>
      <c r="J401" s="101"/>
    </row>
    <row r="402" spans="1:10" x14ac:dyDescent="0.3">
      <c r="A402" s="95">
        <v>4851</v>
      </c>
      <c r="B402" s="96">
        <v>43393</v>
      </c>
      <c r="C402" s="97" t="s">
        <v>216</v>
      </c>
      <c r="D402" s="98" t="s">
        <v>298</v>
      </c>
      <c r="E402" s="98" t="s">
        <v>242</v>
      </c>
      <c r="F402" s="98" t="s">
        <v>299</v>
      </c>
      <c r="G402" s="99"/>
      <c r="H402" s="95">
        <v>2</v>
      </c>
      <c r="I402" s="100">
        <v>149</v>
      </c>
      <c r="J402" s="101"/>
    </row>
    <row r="403" spans="1:10" x14ac:dyDescent="0.3">
      <c r="A403" s="95">
        <v>4852</v>
      </c>
      <c r="B403" s="96">
        <v>43393</v>
      </c>
      <c r="C403" s="98" t="s">
        <v>220</v>
      </c>
      <c r="D403" s="98" t="s">
        <v>221</v>
      </c>
      <c r="E403" s="98" t="s">
        <v>222</v>
      </c>
      <c r="F403" s="98" t="s">
        <v>223</v>
      </c>
      <c r="G403" s="99"/>
      <c r="H403" s="95">
        <v>1</v>
      </c>
      <c r="I403" s="100">
        <v>49</v>
      </c>
      <c r="J403" s="101"/>
    </row>
    <row r="404" spans="1:10" x14ac:dyDescent="0.3">
      <c r="A404" s="95">
        <v>4853</v>
      </c>
      <c r="B404" s="96">
        <v>43393</v>
      </c>
      <c r="C404" s="97" t="s">
        <v>224</v>
      </c>
      <c r="D404" s="98" t="s">
        <v>248</v>
      </c>
      <c r="E404" s="98" t="s">
        <v>222</v>
      </c>
      <c r="F404" s="98" t="s">
        <v>249</v>
      </c>
      <c r="G404" s="99"/>
      <c r="H404" s="95">
        <v>1</v>
      </c>
      <c r="I404" s="100">
        <v>65</v>
      </c>
      <c r="J404" s="101"/>
    </row>
    <row r="405" spans="1:10" x14ac:dyDescent="0.3">
      <c r="A405" s="95">
        <v>4854</v>
      </c>
      <c r="B405" s="96">
        <v>43393</v>
      </c>
      <c r="C405" s="98" t="s">
        <v>228</v>
      </c>
      <c r="D405" s="98" t="s">
        <v>276</v>
      </c>
      <c r="E405" s="98" t="s">
        <v>222</v>
      </c>
      <c r="F405" s="98" t="s">
        <v>277</v>
      </c>
      <c r="G405" s="99"/>
      <c r="H405" s="95">
        <v>2</v>
      </c>
      <c r="I405" s="100">
        <v>65</v>
      </c>
      <c r="J405" s="101"/>
    </row>
    <row r="406" spans="1:10" x14ac:dyDescent="0.3">
      <c r="A406" s="95">
        <v>4855</v>
      </c>
      <c r="B406" s="96">
        <v>43393</v>
      </c>
      <c r="C406" s="97" t="s">
        <v>216</v>
      </c>
      <c r="D406" s="98" t="s">
        <v>280</v>
      </c>
      <c r="E406" s="98" t="s">
        <v>218</v>
      </c>
      <c r="F406" s="98" t="s">
        <v>281</v>
      </c>
      <c r="G406" s="99"/>
      <c r="H406" s="95">
        <v>1</v>
      </c>
      <c r="I406" s="100">
        <v>45</v>
      </c>
      <c r="J406" s="101"/>
    </row>
    <row r="407" spans="1:10" x14ac:dyDescent="0.3">
      <c r="A407" s="95">
        <v>4856</v>
      </c>
      <c r="B407" s="96">
        <v>43393</v>
      </c>
      <c r="C407" s="98" t="s">
        <v>220</v>
      </c>
      <c r="D407" s="98" t="s">
        <v>262</v>
      </c>
      <c r="E407" s="98" t="s">
        <v>235</v>
      </c>
      <c r="F407" s="98" t="s">
        <v>263</v>
      </c>
      <c r="G407" s="99"/>
      <c r="H407" s="95">
        <v>2</v>
      </c>
      <c r="I407" s="100">
        <v>65</v>
      </c>
      <c r="J407" s="101"/>
    </row>
    <row r="408" spans="1:10" x14ac:dyDescent="0.3">
      <c r="A408" s="95">
        <v>4857</v>
      </c>
      <c r="B408" s="96">
        <v>43393</v>
      </c>
      <c r="C408" s="97" t="s">
        <v>224</v>
      </c>
      <c r="D408" s="98" t="s">
        <v>229</v>
      </c>
      <c r="E408" s="98" t="s">
        <v>230</v>
      </c>
      <c r="F408" s="98" t="s">
        <v>231</v>
      </c>
      <c r="G408" s="99"/>
      <c r="H408" s="95">
        <v>1</v>
      </c>
      <c r="I408" s="100">
        <v>65</v>
      </c>
      <c r="J408" s="101"/>
    </row>
    <row r="409" spans="1:10" x14ac:dyDescent="0.3">
      <c r="A409" s="95">
        <v>4858</v>
      </c>
      <c r="B409" s="96">
        <v>43393</v>
      </c>
      <c r="C409" s="98" t="s">
        <v>228</v>
      </c>
      <c r="D409" s="98" t="s">
        <v>264</v>
      </c>
      <c r="E409" s="98" t="s">
        <v>242</v>
      </c>
      <c r="F409" s="98" t="s">
        <v>265</v>
      </c>
      <c r="G409" s="99"/>
      <c r="H409" s="95">
        <v>1</v>
      </c>
      <c r="I409" s="100">
        <v>349</v>
      </c>
      <c r="J409" s="101"/>
    </row>
    <row r="410" spans="1:10" x14ac:dyDescent="0.3">
      <c r="A410" s="95">
        <v>4859</v>
      </c>
      <c r="B410" s="96">
        <v>43393</v>
      </c>
      <c r="C410" s="97" t="s">
        <v>216</v>
      </c>
      <c r="D410" s="98" t="s">
        <v>282</v>
      </c>
      <c r="E410" s="98" t="s">
        <v>242</v>
      </c>
      <c r="F410" s="98" t="s">
        <v>283</v>
      </c>
      <c r="G410" s="99"/>
      <c r="H410" s="95">
        <v>2</v>
      </c>
      <c r="I410" s="100">
        <v>65</v>
      </c>
      <c r="J410" s="101"/>
    </row>
    <row r="411" spans="1:10" x14ac:dyDescent="0.3">
      <c r="A411" s="95">
        <v>4860</v>
      </c>
      <c r="B411" s="96">
        <v>43394</v>
      </c>
      <c r="C411" s="98" t="s">
        <v>220</v>
      </c>
      <c r="D411" s="98" t="s">
        <v>248</v>
      </c>
      <c r="E411" s="98" t="s">
        <v>222</v>
      </c>
      <c r="F411" s="98" t="s">
        <v>249</v>
      </c>
      <c r="G411" s="99"/>
      <c r="H411" s="95">
        <v>2</v>
      </c>
      <c r="I411" s="100">
        <v>65</v>
      </c>
      <c r="J411" s="101"/>
    </row>
    <row r="412" spans="1:10" x14ac:dyDescent="0.3">
      <c r="A412" s="95">
        <v>4861</v>
      </c>
      <c r="B412" s="96">
        <v>43394</v>
      </c>
      <c r="C412" s="97" t="s">
        <v>224</v>
      </c>
      <c r="D412" s="98" t="s">
        <v>237</v>
      </c>
      <c r="E412" s="98" t="s">
        <v>230</v>
      </c>
      <c r="F412" s="98" t="s">
        <v>238</v>
      </c>
      <c r="G412" s="99"/>
      <c r="H412" s="95">
        <v>2</v>
      </c>
      <c r="I412" s="100">
        <v>65</v>
      </c>
      <c r="J412" s="101"/>
    </row>
    <row r="413" spans="1:10" x14ac:dyDescent="0.3">
      <c r="A413" s="95">
        <v>4862</v>
      </c>
      <c r="B413" s="96">
        <v>43394</v>
      </c>
      <c r="C413" s="98" t="s">
        <v>228</v>
      </c>
      <c r="D413" s="98" t="s">
        <v>260</v>
      </c>
      <c r="E413" s="98" t="s">
        <v>242</v>
      </c>
      <c r="F413" s="98" t="s">
        <v>261</v>
      </c>
      <c r="G413" s="99"/>
      <c r="H413" s="95">
        <v>1</v>
      </c>
      <c r="I413" s="100">
        <v>65</v>
      </c>
      <c r="J413" s="101"/>
    </row>
    <row r="414" spans="1:10" x14ac:dyDescent="0.3">
      <c r="A414" s="95">
        <v>4863</v>
      </c>
      <c r="B414" s="96">
        <v>43394</v>
      </c>
      <c r="C414" s="97" t="s">
        <v>216</v>
      </c>
      <c r="D414" s="98" t="s">
        <v>258</v>
      </c>
      <c r="E414" s="98" t="s">
        <v>222</v>
      </c>
      <c r="F414" s="98" t="s">
        <v>259</v>
      </c>
      <c r="G414" s="99"/>
      <c r="H414" s="95">
        <v>1</v>
      </c>
      <c r="I414" s="100">
        <v>65</v>
      </c>
      <c r="J414" s="101"/>
    </row>
    <row r="415" spans="1:10" x14ac:dyDescent="0.3">
      <c r="A415" s="95">
        <v>4864</v>
      </c>
      <c r="B415" s="96">
        <v>43394</v>
      </c>
      <c r="C415" s="98" t="s">
        <v>220</v>
      </c>
      <c r="D415" s="98" t="s">
        <v>237</v>
      </c>
      <c r="E415" s="98" t="s">
        <v>230</v>
      </c>
      <c r="F415" s="98" t="s">
        <v>238</v>
      </c>
      <c r="G415" s="99"/>
      <c r="H415" s="95">
        <v>2</v>
      </c>
      <c r="I415" s="100">
        <v>65</v>
      </c>
      <c r="J415" s="101"/>
    </row>
    <row r="416" spans="1:10" x14ac:dyDescent="0.3">
      <c r="A416" s="95">
        <v>4865</v>
      </c>
      <c r="B416" s="96">
        <v>43394</v>
      </c>
      <c r="C416" s="97" t="s">
        <v>224</v>
      </c>
      <c r="D416" s="98" t="s">
        <v>239</v>
      </c>
      <c r="E416" s="98" t="s">
        <v>230</v>
      </c>
      <c r="F416" s="98" t="s">
        <v>240</v>
      </c>
      <c r="G416" s="99"/>
      <c r="H416" s="95">
        <v>2</v>
      </c>
      <c r="I416" s="100">
        <v>65</v>
      </c>
      <c r="J416" s="101"/>
    </row>
    <row r="417" spans="1:10" x14ac:dyDescent="0.3">
      <c r="A417" s="95">
        <v>4866</v>
      </c>
      <c r="B417" s="96">
        <v>43394</v>
      </c>
      <c r="C417" s="98" t="s">
        <v>228</v>
      </c>
      <c r="D417" s="98" t="s">
        <v>250</v>
      </c>
      <c r="E417" s="98" t="s">
        <v>235</v>
      </c>
      <c r="F417" s="98" t="s">
        <v>251</v>
      </c>
      <c r="G417" s="99"/>
      <c r="H417" s="95">
        <v>1</v>
      </c>
      <c r="I417" s="100">
        <v>65</v>
      </c>
      <c r="J417" s="101"/>
    </row>
    <row r="418" spans="1:10" x14ac:dyDescent="0.3">
      <c r="A418" s="95">
        <v>4867</v>
      </c>
      <c r="B418" s="96">
        <v>43394</v>
      </c>
      <c r="C418" s="97" t="s">
        <v>216</v>
      </c>
      <c r="D418" s="98" t="s">
        <v>254</v>
      </c>
      <c r="E418" s="98" t="s">
        <v>242</v>
      </c>
      <c r="F418" s="98" t="s">
        <v>255</v>
      </c>
      <c r="G418" s="99"/>
      <c r="H418" s="95">
        <v>2</v>
      </c>
      <c r="I418" s="100">
        <v>169</v>
      </c>
      <c r="J418" s="101"/>
    </row>
    <row r="419" spans="1:10" x14ac:dyDescent="0.3">
      <c r="A419" s="95">
        <v>4868</v>
      </c>
      <c r="B419" s="96">
        <v>43394</v>
      </c>
      <c r="C419" s="98" t="s">
        <v>220</v>
      </c>
      <c r="D419" s="98" t="s">
        <v>254</v>
      </c>
      <c r="E419" s="98" t="s">
        <v>242</v>
      </c>
      <c r="F419" s="98" t="s">
        <v>255</v>
      </c>
      <c r="G419" s="99"/>
      <c r="H419" s="95">
        <v>2</v>
      </c>
      <c r="I419" s="100">
        <v>169</v>
      </c>
      <c r="J419" s="101"/>
    </row>
    <row r="420" spans="1:10" x14ac:dyDescent="0.3">
      <c r="A420" s="95">
        <v>4869</v>
      </c>
      <c r="B420" s="96">
        <v>43394</v>
      </c>
      <c r="C420" s="97" t="s">
        <v>224</v>
      </c>
      <c r="D420" s="98" t="s">
        <v>272</v>
      </c>
      <c r="E420" s="98" t="s">
        <v>218</v>
      </c>
      <c r="F420" s="98" t="s">
        <v>273</v>
      </c>
      <c r="G420" s="99"/>
      <c r="H420" s="95">
        <v>2</v>
      </c>
      <c r="I420" s="100">
        <v>65</v>
      </c>
      <c r="J420" s="101"/>
    </row>
    <row r="421" spans="1:10" x14ac:dyDescent="0.3">
      <c r="A421" s="95">
        <v>4870</v>
      </c>
      <c r="B421" s="96">
        <v>43395</v>
      </c>
      <c r="C421" s="98" t="s">
        <v>228</v>
      </c>
      <c r="D421" s="98" t="s">
        <v>254</v>
      </c>
      <c r="E421" s="98" t="s">
        <v>242</v>
      </c>
      <c r="F421" s="98" t="s">
        <v>255</v>
      </c>
      <c r="G421" s="99"/>
      <c r="H421" s="95">
        <v>1</v>
      </c>
      <c r="I421" s="100">
        <v>169</v>
      </c>
      <c r="J421" s="101"/>
    </row>
    <row r="422" spans="1:10" x14ac:dyDescent="0.3">
      <c r="A422" s="95">
        <v>4871</v>
      </c>
      <c r="B422" s="96">
        <v>43395</v>
      </c>
      <c r="C422" s="97" t="s">
        <v>216</v>
      </c>
      <c r="D422" s="98" t="s">
        <v>286</v>
      </c>
      <c r="E422" s="98" t="s">
        <v>218</v>
      </c>
      <c r="F422" s="98" t="s">
        <v>287</v>
      </c>
      <c r="G422" s="99"/>
      <c r="H422" s="95">
        <v>1</v>
      </c>
      <c r="I422" s="100">
        <v>65</v>
      </c>
      <c r="J422" s="101"/>
    </row>
    <row r="423" spans="1:10" x14ac:dyDescent="0.3">
      <c r="A423" s="95">
        <v>4872</v>
      </c>
      <c r="B423" s="96">
        <v>43395</v>
      </c>
      <c r="C423" s="98" t="s">
        <v>220</v>
      </c>
      <c r="D423" s="98" t="s">
        <v>298</v>
      </c>
      <c r="E423" s="98" t="s">
        <v>242</v>
      </c>
      <c r="F423" s="98" t="s">
        <v>299</v>
      </c>
      <c r="G423" s="99"/>
      <c r="H423" s="95">
        <v>1</v>
      </c>
      <c r="I423" s="100">
        <v>149</v>
      </c>
      <c r="J423" s="101"/>
    </row>
    <row r="424" spans="1:10" x14ac:dyDescent="0.3">
      <c r="A424" s="95">
        <v>4873</v>
      </c>
      <c r="B424" s="96">
        <v>43395</v>
      </c>
      <c r="C424" s="97" t="s">
        <v>224</v>
      </c>
      <c r="D424" s="98" t="s">
        <v>229</v>
      </c>
      <c r="E424" s="98" t="s">
        <v>230</v>
      </c>
      <c r="F424" s="98" t="s">
        <v>231</v>
      </c>
      <c r="G424" s="99"/>
      <c r="H424" s="95">
        <v>1</v>
      </c>
      <c r="I424" s="100">
        <v>65</v>
      </c>
      <c r="J424" s="101"/>
    </row>
    <row r="425" spans="1:10" x14ac:dyDescent="0.3">
      <c r="A425" s="95">
        <v>4874</v>
      </c>
      <c r="B425" s="96">
        <v>43395</v>
      </c>
      <c r="C425" s="98" t="s">
        <v>228</v>
      </c>
      <c r="D425" s="98" t="s">
        <v>290</v>
      </c>
      <c r="E425" s="98" t="s">
        <v>222</v>
      </c>
      <c r="F425" s="98" t="s">
        <v>291</v>
      </c>
      <c r="G425" s="99"/>
      <c r="H425" s="95">
        <v>2</v>
      </c>
      <c r="I425" s="100">
        <v>65</v>
      </c>
      <c r="J425" s="101"/>
    </row>
    <row r="426" spans="1:10" x14ac:dyDescent="0.3">
      <c r="A426" s="95">
        <v>4875</v>
      </c>
      <c r="B426" s="96">
        <v>43395</v>
      </c>
      <c r="C426" s="97" t="s">
        <v>216</v>
      </c>
      <c r="D426" s="98" t="s">
        <v>290</v>
      </c>
      <c r="E426" s="98" t="s">
        <v>222</v>
      </c>
      <c r="F426" s="98" t="s">
        <v>291</v>
      </c>
      <c r="G426" s="99"/>
      <c r="H426" s="95">
        <v>1</v>
      </c>
      <c r="I426" s="100">
        <v>65</v>
      </c>
      <c r="J426" s="101"/>
    </row>
    <row r="427" spans="1:10" x14ac:dyDescent="0.3">
      <c r="A427" s="95">
        <v>4876</v>
      </c>
      <c r="B427" s="96">
        <v>43395</v>
      </c>
      <c r="C427" s="98" t="s">
        <v>220</v>
      </c>
      <c r="D427" s="98" t="s">
        <v>284</v>
      </c>
      <c r="E427" s="98" t="s">
        <v>218</v>
      </c>
      <c r="F427" s="98" t="s">
        <v>285</v>
      </c>
      <c r="G427" s="99"/>
      <c r="H427" s="95">
        <v>2</v>
      </c>
      <c r="I427" s="100">
        <v>65</v>
      </c>
      <c r="J427" s="101"/>
    </row>
    <row r="428" spans="1:10" x14ac:dyDescent="0.3">
      <c r="A428" s="95">
        <v>4877</v>
      </c>
      <c r="B428" s="96">
        <v>43395</v>
      </c>
      <c r="C428" s="97" t="s">
        <v>224</v>
      </c>
      <c r="D428" s="98" t="s">
        <v>260</v>
      </c>
      <c r="E428" s="98" t="s">
        <v>242</v>
      </c>
      <c r="F428" s="98" t="s">
        <v>261</v>
      </c>
      <c r="G428" s="99"/>
      <c r="H428" s="95">
        <v>2</v>
      </c>
      <c r="I428" s="100">
        <v>65</v>
      </c>
      <c r="J428" s="101"/>
    </row>
    <row r="429" spans="1:10" x14ac:dyDescent="0.3">
      <c r="A429" s="95">
        <v>4878</v>
      </c>
      <c r="B429" s="96">
        <v>43395</v>
      </c>
      <c r="C429" s="98" t="s">
        <v>228</v>
      </c>
      <c r="D429" s="98" t="s">
        <v>232</v>
      </c>
      <c r="E429" s="98" t="s">
        <v>230</v>
      </c>
      <c r="F429" s="98" t="s">
        <v>233</v>
      </c>
      <c r="G429" s="99"/>
      <c r="H429" s="95">
        <v>1</v>
      </c>
      <c r="I429" s="100">
        <v>65</v>
      </c>
      <c r="J429" s="101"/>
    </row>
    <row r="430" spans="1:10" x14ac:dyDescent="0.3">
      <c r="A430" s="95">
        <v>4879</v>
      </c>
      <c r="B430" s="96">
        <v>43395</v>
      </c>
      <c r="C430" s="97" t="s">
        <v>216</v>
      </c>
      <c r="D430" s="98" t="s">
        <v>264</v>
      </c>
      <c r="E430" s="98" t="s">
        <v>242</v>
      </c>
      <c r="F430" s="98" t="s">
        <v>265</v>
      </c>
      <c r="G430" s="99"/>
      <c r="H430" s="95">
        <v>2</v>
      </c>
      <c r="I430" s="100">
        <v>349</v>
      </c>
      <c r="J430" s="101"/>
    </row>
    <row r="431" spans="1:10" x14ac:dyDescent="0.3">
      <c r="A431" s="95">
        <v>4880</v>
      </c>
      <c r="B431" s="96">
        <v>43396</v>
      </c>
      <c r="C431" s="98" t="s">
        <v>220</v>
      </c>
      <c r="D431" s="98" t="s">
        <v>256</v>
      </c>
      <c r="E431" s="98" t="s">
        <v>230</v>
      </c>
      <c r="F431" s="98" t="s">
        <v>257</v>
      </c>
      <c r="G431" s="99"/>
      <c r="H431" s="95">
        <v>2</v>
      </c>
      <c r="I431" s="100">
        <v>129</v>
      </c>
      <c r="J431" s="101"/>
    </row>
    <row r="432" spans="1:10" x14ac:dyDescent="0.3">
      <c r="A432" s="95">
        <v>4881</v>
      </c>
      <c r="B432" s="96">
        <v>43396</v>
      </c>
      <c r="C432" s="97" t="s">
        <v>224</v>
      </c>
      <c r="D432" s="98" t="s">
        <v>248</v>
      </c>
      <c r="E432" s="98" t="s">
        <v>222</v>
      </c>
      <c r="F432" s="98" t="s">
        <v>249</v>
      </c>
      <c r="G432" s="99"/>
      <c r="H432" s="95">
        <v>1</v>
      </c>
      <c r="I432" s="100">
        <v>65</v>
      </c>
      <c r="J432" s="101"/>
    </row>
    <row r="433" spans="1:10" x14ac:dyDescent="0.3">
      <c r="A433" s="95">
        <v>4882</v>
      </c>
      <c r="B433" s="96">
        <v>43396</v>
      </c>
      <c r="C433" s="98" t="s">
        <v>228</v>
      </c>
      <c r="D433" s="98" t="s">
        <v>288</v>
      </c>
      <c r="E433" s="98" t="s">
        <v>242</v>
      </c>
      <c r="F433" s="98" t="s">
        <v>289</v>
      </c>
      <c r="G433" s="99"/>
      <c r="H433" s="95">
        <v>1</v>
      </c>
      <c r="I433" s="100">
        <v>189</v>
      </c>
      <c r="J433" s="101"/>
    </row>
    <row r="434" spans="1:10" x14ac:dyDescent="0.3">
      <c r="A434" s="95">
        <v>4883</v>
      </c>
      <c r="B434" s="96">
        <v>43396</v>
      </c>
      <c r="C434" s="97" t="s">
        <v>216</v>
      </c>
      <c r="D434" s="98" t="s">
        <v>254</v>
      </c>
      <c r="E434" s="98" t="s">
        <v>242</v>
      </c>
      <c r="F434" s="98" t="s">
        <v>255</v>
      </c>
      <c r="G434" s="99"/>
      <c r="H434" s="95">
        <v>2</v>
      </c>
      <c r="I434" s="100">
        <v>169</v>
      </c>
      <c r="J434" s="101"/>
    </row>
    <row r="435" spans="1:10" x14ac:dyDescent="0.3">
      <c r="A435" s="95">
        <v>4884</v>
      </c>
      <c r="B435" s="96">
        <v>43396</v>
      </c>
      <c r="C435" s="98" t="s">
        <v>220</v>
      </c>
      <c r="D435" s="98" t="s">
        <v>284</v>
      </c>
      <c r="E435" s="98" t="s">
        <v>218</v>
      </c>
      <c r="F435" s="98" t="s">
        <v>285</v>
      </c>
      <c r="G435" s="99"/>
      <c r="H435" s="95">
        <v>2</v>
      </c>
      <c r="I435" s="100">
        <v>65</v>
      </c>
      <c r="J435" s="101"/>
    </row>
    <row r="436" spans="1:10" x14ac:dyDescent="0.3">
      <c r="A436" s="95">
        <v>4885</v>
      </c>
      <c r="B436" s="96">
        <v>43396</v>
      </c>
      <c r="C436" s="97" t="s">
        <v>224</v>
      </c>
      <c r="D436" s="98" t="s">
        <v>296</v>
      </c>
      <c r="E436" s="98" t="s">
        <v>222</v>
      </c>
      <c r="F436" s="98" t="s">
        <v>297</v>
      </c>
      <c r="G436" s="99"/>
      <c r="H436" s="95">
        <v>2</v>
      </c>
      <c r="I436" s="100">
        <v>99</v>
      </c>
      <c r="J436" s="101"/>
    </row>
    <row r="437" spans="1:10" x14ac:dyDescent="0.3">
      <c r="A437" s="95">
        <v>4886</v>
      </c>
      <c r="B437" s="96">
        <v>43396</v>
      </c>
      <c r="C437" s="98" t="s">
        <v>228</v>
      </c>
      <c r="D437" s="98" t="s">
        <v>278</v>
      </c>
      <c r="E437" s="98" t="s">
        <v>222</v>
      </c>
      <c r="F437" s="98" t="s">
        <v>279</v>
      </c>
      <c r="G437" s="99"/>
      <c r="H437" s="95">
        <v>2</v>
      </c>
      <c r="I437" s="100">
        <v>65</v>
      </c>
      <c r="J437" s="101"/>
    </row>
    <row r="438" spans="1:10" x14ac:dyDescent="0.3">
      <c r="A438" s="95">
        <v>4887</v>
      </c>
      <c r="B438" s="96">
        <v>43396</v>
      </c>
      <c r="C438" s="97" t="s">
        <v>216</v>
      </c>
      <c r="D438" s="98" t="s">
        <v>288</v>
      </c>
      <c r="E438" s="98" t="s">
        <v>242</v>
      </c>
      <c r="F438" s="98" t="s">
        <v>289</v>
      </c>
      <c r="G438" s="99"/>
      <c r="H438" s="95">
        <v>2</v>
      </c>
      <c r="I438" s="100">
        <v>189</v>
      </c>
      <c r="J438" s="101"/>
    </row>
    <row r="439" spans="1:10" x14ac:dyDescent="0.3">
      <c r="A439" s="95">
        <v>4888</v>
      </c>
      <c r="B439" s="96">
        <v>43396</v>
      </c>
      <c r="C439" s="98" t="s">
        <v>220</v>
      </c>
      <c r="D439" s="98" t="s">
        <v>270</v>
      </c>
      <c r="E439" s="98" t="s">
        <v>222</v>
      </c>
      <c r="F439" s="98" t="s">
        <v>271</v>
      </c>
      <c r="G439" s="99"/>
      <c r="H439" s="95">
        <v>2</v>
      </c>
      <c r="I439" s="100">
        <v>189</v>
      </c>
      <c r="J439" s="101"/>
    </row>
    <row r="440" spans="1:10" x14ac:dyDescent="0.3">
      <c r="A440" s="95">
        <v>4889</v>
      </c>
      <c r="B440" s="96">
        <v>43396</v>
      </c>
      <c r="C440" s="97" t="s">
        <v>224</v>
      </c>
      <c r="D440" s="98" t="s">
        <v>225</v>
      </c>
      <c r="E440" s="98" t="s">
        <v>218</v>
      </c>
      <c r="F440" s="98" t="s">
        <v>226</v>
      </c>
      <c r="G440" s="99"/>
      <c r="H440" s="95">
        <v>1</v>
      </c>
      <c r="I440" s="100">
        <v>35</v>
      </c>
      <c r="J440" s="101"/>
    </row>
    <row r="441" spans="1:10" x14ac:dyDescent="0.3">
      <c r="A441" s="95">
        <v>4890</v>
      </c>
      <c r="B441" s="96">
        <v>43397</v>
      </c>
      <c r="C441" s="98" t="s">
        <v>228</v>
      </c>
      <c r="D441" s="98" t="s">
        <v>252</v>
      </c>
      <c r="E441" s="98" t="s">
        <v>218</v>
      </c>
      <c r="F441" s="98" t="s">
        <v>253</v>
      </c>
      <c r="G441" s="99"/>
      <c r="H441" s="95">
        <v>2</v>
      </c>
      <c r="I441" s="100">
        <v>49</v>
      </c>
      <c r="J441" s="101"/>
    </row>
    <row r="442" spans="1:10" x14ac:dyDescent="0.3">
      <c r="A442" s="95">
        <v>4891</v>
      </c>
      <c r="B442" s="96">
        <v>43397</v>
      </c>
      <c r="C442" s="97" t="s">
        <v>216</v>
      </c>
      <c r="D442" s="98" t="s">
        <v>239</v>
      </c>
      <c r="E442" s="98" t="s">
        <v>230</v>
      </c>
      <c r="F442" s="98" t="s">
        <v>240</v>
      </c>
      <c r="G442" s="99"/>
      <c r="H442" s="95">
        <v>2</v>
      </c>
      <c r="I442" s="100">
        <v>65</v>
      </c>
      <c r="J442" s="101"/>
    </row>
    <row r="443" spans="1:10" x14ac:dyDescent="0.3">
      <c r="A443" s="95">
        <v>4892</v>
      </c>
      <c r="B443" s="96">
        <v>43397</v>
      </c>
      <c r="C443" s="98" t="s">
        <v>220</v>
      </c>
      <c r="D443" s="98" t="s">
        <v>296</v>
      </c>
      <c r="E443" s="98" t="s">
        <v>222</v>
      </c>
      <c r="F443" s="98" t="s">
        <v>297</v>
      </c>
      <c r="G443" s="99"/>
      <c r="H443" s="95">
        <v>1</v>
      </c>
      <c r="I443" s="100">
        <v>99</v>
      </c>
      <c r="J443" s="101"/>
    </row>
    <row r="444" spans="1:10" x14ac:dyDescent="0.3">
      <c r="A444" s="95">
        <v>4893</v>
      </c>
      <c r="B444" s="96">
        <v>43397</v>
      </c>
      <c r="C444" s="97" t="s">
        <v>224</v>
      </c>
      <c r="D444" s="98" t="s">
        <v>266</v>
      </c>
      <c r="E444" s="98" t="s">
        <v>222</v>
      </c>
      <c r="F444" s="98" t="s">
        <v>267</v>
      </c>
      <c r="G444" s="99"/>
      <c r="H444" s="95">
        <v>2</v>
      </c>
      <c r="I444" s="100">
        <v>65</v>
      </c>
      <c r="J444" s="101"/>
    </row>
    <row r="445" spans="1:10" x14ac:dyDescent="0.3">
      <c r="A445" s="95">
        <v>4894</v>
      </c>
      <c r="B445" s="96">
        <v>43397</v>
      </c>
      <c r="C445" s="98" t="s">
        <v>228</v>
      </c>
      <c r="D445" s="98" t="s">
        <v>270</v>
      </c>
      <c r="E445" s="98" t="s">
        <v>222</v>
      </c>
      <c r="F445" s="98" t="s">
        <v>271</v>
      </c>
      <c r="G445" s="99"/>
      <c r="H445" s="95">
        <v>2</v>
      </c>
      <c r="I445" s="100">
        <v>189</v>
      </c>
      <c r="J445" s="101"/>
    </row>
    <row r="446" spans="1:10" x14ac:dyDescent="0.3">
      <c r="A446" s="95">
        <v>4895</v>
      </c>
      <c r="B446" s="96">
        <v>43397</v>
      </c>
      <c r="C446" s="97" t="s">
        <v>216</v>
      </c>
      <c r="D446" s="98" t="s">
        <v>252</v>
      </c>
      <c r="E446" s="98" t="s">
        <v>218</v>
      </c>
      <c r="F446" s="98" t="s">
        <v>253</v>
      </c>
      <c r="G446" s="99"/>
      <c r="H446" s="95">
        <v>2</v>
      </c>
      <c r="I446" s="100">
        <v>49</v>
      </c>
      <c r="J446" s="101"/>
    </row>
    <row r="447" spans="1:10" x14ac:dyDescent="0.3">
      <c r="A447" s="95">
        <v>4896</v>
      </c>
      <c r="B447" s="96">
        <v>43397</v>
      </c>
      <c r="C447" s="98" t="s">
        <v>220</v>
      </c>
      <c r="D447" s="98" t="s">
        <v>292</v>
      </c>
      <c r="E447" s="98" t="s">
        <v>235</v>
      </c>
      <c r="F447" s="98" t="s">
        <v>293</v>
      </c>
      <c r="G447" s="99"/>
      <c r="H447" s="95">
        <v>1</v>
      </c>
      <c r="I447" s="100">
        <v>65</v>
      </c>
      <c r="J447" s="101"/>
    </row>
    <row r="448" spans="1:10" x14ac:dyDescent="0.3">
      <c r="A448" s="95">
        <v>4897</v>
      </c>
      <c r="B448" s="96">
        <v>43397</v>
      </c>
      <c r="C448" s="97" t="s">
        <v>224</v>
      </c>
      <c r="D448" s="98" t="s">
        <v>294</v>
      </c>
      <c r="E448" s="98" t="s">
        <v>222</v>
      </c>
      <c r="F448" s="98" t="s">
        <v>295</v>
      </c>
      <c r="G448" s="99"/>
      <c r="H448" s="95">
        <v>2</v>
      </c>
      <c r="I448" s="100">
        <v>49</v>
      </c>
      <c r="J448" s="101"/>
    </row>
    <row r="449" spans="1:10" x14ac:dyDescent="0.3">
      <c r="A449" s="95">
        <v>4898</v>
      </c>
      <c r="B449" s="96">
        <v>43397</v>
      </c>
      <c r="C449" s="98" t="s">
        <v>228</v>
      </c>
      <c r="D449" s="98" t="s">
        <v>229</v>
      </c>
      <c r="E449" s="98" t="s">
        <v>230</v>
      </c>
      <c r="F449" s="98" t="s">
        <v>231</v>
      </c>
      <c r="G449" s="99"/>
      <c r="H449" s="95">
        <v>2</v>
      </c>
      <c r="I449" s="100">
        <v>65</v>
      </c>
      <c r="J449" s="101"/>
    </row>
    <row r="450" spans="1:10" x14ac:dyDescent="0.3">
      <c r="A450" s="95">
        <v>4899</v>
      </c>
      <c r="B450" s="96">
        <v>43397</v>
      </c>
      <c r="C450" s="97" t="s">
        <v>216</v>
      </c>
      <c r="D450" s="98" t="s">
        <v>217</v>
      </c>
      <c r="E450" s="98" t="s">
        <v>218</v>
      </c>
      <c r="F450" s="98" t="s">
        <v>219</v>
      </c>
      <c r="G450" s="99"/>
      <c r="H450" s="95">
        <v>2</v>
      </c>
      <c r="I450" s="100">
        <v>55</v>
      </c>
      <c r="J450" s="101"/>
    </row>
    <row r="451" spans="1:10" x14ac:dyDescent="0.3">
      <c r="A451" s="95">
        <v>4900</v>
      </c>
      <c r="B451" s="96">
        <v>43398</v>
      </c>
      <c r="C451" s="98" t="s">
        <v>220</v>
      </c>
      <c r="D451" s="98" t="s">
        <v>244</v>
      </c>
      <c r="E451" s="98" t="s">
        <v>222</v>
      </c>
      <c r="F451" s="98" t="s">
        <v>245</v>
      </c>
      <c r="G451" s="99"/>
      <c r="H451" s="95">
        <v>1</v>
      </c>
      <c r="I451" s="100">
        <v>65</v>
      </c>
      <c r="J451" s="101"/>
    </row>
    <row r="452" spans="1:10" x14ac:dyDescent="0.3">
      <c r="A452" s="95">
        <v>4901</v>
      </c>
      <c r="B452" s="96">
        <v>43398</v>
      </c>
      <c r="C452" s="97" t="s">
        <v>224</v>
      </c>
      <c r="D452" s="98" t="s">
        <v>260</v>
      </c>
      <c r="E452" s="98" t="s">
        <v>242</v>
      </c>
      <c r="F452" s="98" t="s">
        <v>261</v>
      </c>
      <c r="G452" s="99"/>
      <c r="H452" s="95">
        <v>1</v>
      </c>
      <c r="I452" s="100">
        <v>65</v>
      </c>
      <c r="J452" s="101"/>
    </row>
    <row r="453" spans="1:10" x14ac:dyDescent="0.3">
      <c r="A453" s="95">
        <v>4902</v>
      </c>
      <c r="B453" s="96">
        <v>43398</v>
      </c>
      <c r="C453" s="98" t="s">
        <v>228</v>
      </c>
      <c r="D453" s="98" t="s">
        <v>280</v>
      </c>
      <c r="E453" s="98" t="s">
        <v>218</v>
      </c>
      <c r="F453" s="98" t="s">
        <v>281</v>
      </c>
      <c r="G453" s="99"/>
      <c r="H453" s="95">
        <v>2</v>
      </c>
      <c r="I453" s="100">
        <v>45</v>
      </c>
      <c r="J453" s="101"/>
    </row>
    <row r="454" spans="1:10" x14ac:dyDescent="0.3">
      <c r="A454" s="95">
        <v>4903</v>
      </c>
      <c r="B454" s="96">
        <v>43398</v>
      </c>
      <c r="C454" s="97" t="s">
        <v>216</v>
      </c>
      <c r="D454" s="98" t="s">
        <v>284</v>
      </c>
      <c r="E454" s="98" t="s">
        <v>218</v>
      </c>
      <c r="F454" s="98" t="s">
        <v>285</v>
      </c>
      <c r="G454" s="99"/>
      <c r="H454" s="95">
        <v>2</v>
      </c>
      <c r="I454" s="100">
        <v>65</v>
      </c>
      <c r="J454" s="101"/>
    </row>
    <row r="455" spans="1:10" x14ac:dyDescent="0.3">
      <c r="A455" s="95">
        <v>4904</v>
      </c>
      <c r="B455" s="96">
        <v>43398</v>
      </c>
      <c r="C455" s="98" t="s">
        <v>220</v>
      </c>
      <c r="D455" s="98" t="s">
        <v>221</v>
      </c>
      <c r="E455" s="98" t="s">
        <v>222</v>
      </c>
      <c r="F455" s="98" t="s">
        <v>223</v>
      </c>
      <c r="G455" s="99"/>
      <c r="H455" s="95">
        <v>1</v>
      </c>
      <c r="I455" s="100">
        <v>49</v>
      </c>
      <c r="J455" s="101"/>
    </row>
    <row r="456" spans="1:10" x14ac:dyDescent="0.3">
      <c r="A456" s="95">
        <v>4905</v>
      </c>
      <c r="B456" s="96">
        <v>43398</v>
      </c>
      <c r="C456" s="97" t="s">
        <v>224</v>
      </c>
      <c r="D456" s="98" t="s">
        <v>272</v>
      </c>
      <c r="E456" s="98" t="s">
        <v>218</v>
      </c>
      <c r="F456" s="98" t="s">
        <v>273</v>
      </c>
      <c r="G456" s="99"/>
      <c r="H456" s="95">
        <v>2</v>
      </c>
      <c r="I456" s="100">
        <v>65</v>
      </c>
      <c r="J456" s="101"/>
    </row>
    <row r="457" spans="1:10" x14ac:dyDescent="0.3">
      <c r="A457" s="95">
        <v>4906</v>
      </c>
      <c r="B457" s="96">
        <v>43398</v>
      </c>
      <c r="C457" s="98" t="s">
        <v>228</v>
      </c>
      <c r="D457" s="98" t="s">
        <v>237</v>
      </c>
      <c r="E457" s="98" t="s">
        <v>230</v>
      </c>
      <c r="F457" s="98" t="s">
        <v>238</v>
      </c>
      <c r="G457" s="99"/>
      <c r="H457" s="95">
        <v>1</v>
      </c>
      <c r="I457" s="100">
        <v>65</v>
      </c>
      <c r="J457" s="101"/>
    </row>
    <row r="458" spans="1:10" x14ac:dyDescent="0.3">
      <c r="A458" s="95">
        <v>4907</v>
      </c>
      <c r="B458" s="96">
        <v>43398</v>
      </c>
      <c r="C458" s="97" t="s">
        <v>216</v>
      </c>
      <c r="D458" s="98" t="s">
        <v>260</v>
      </c>
      <c r="E458" s="98" t="s">
        <v>242</v>
      </c>
      <c r="F458" s="98" t="s">
        <v>261</v>
      </c>
      <c r="G458" s="99"/>
      <c r="H458" s="95">
        <v>1</v>
      </c>
      <c r="I458" s="100">
        <v>65</v>
      </c>
      <c r="J458" s="101"/>
    </row>
    <row r="459" spans="1:10" x14ac:dyDescent="0.3">
      <c r="A459" s="95">
        <v>4908</v>
      </c>
      <c r="B459" s="96">
        <v>43398</v>
      </c>
      <c r="C459" s="98" t="s">
        <v>220</v>
      </c>
      <c r="D459" s="98" t="s">
        <v>225</v>
      </c>
      <c r="E459" s="98" t="s">
        <v>218</v>
      </c>
      <c r="F459" s="98" t="s">
        <v>226</v>
      </c>
      <c r="G459" s="99"/>
      <c r="H459" s="95">
        <v>2</v>
      </c>
      <c r="I459" s="100">
        <v>35</v>
      </c>
      <c r="J459" s="101"/>
    </row>
    <row r="460" spans="1:10" x14ac:dyDescent="0.3">
      <c r="A460" s="95">
        <v>4909</v>
      </c>
      <c r="B460" s="96">
        <v>43398</v>
      </c>
      <c r="C460" s="97" t="s">
        <v>224</v>
      </c>
      <c r="D460" s="98" t="s">
        <v>278</v>
      </c>
      <c r="E460" s="98" t="s">
        <v>222</v>
      </c>
      <c r="F460" s="98" t="s">
        <v>279</v>
      </c>
      <c r="G460" s="99"/>
      <c r="H460" s="95">
        <v>2</v>
      </c>
      <c r="I460" s="100">
        <v>65</v>
      </c>
      <c r="J460" s="101"/>
    </row>
    <row r="461" spans="1:10" x14ac:dyDescent="0.3">
      <c r="A461" s="95">
        <v>4910</v>
      </c>
      <c r="B461" s="96">
        <v>43399</v>
      </c>
      <c r="C461" s="98" t="s">
        <v>228</v>
      </c>
      <c r="D461" s="98" t="s">
        <v>298</v>
      </c>
      <c r="E461" s="98" t="s">
        <v>242</v>
      </c>
      <c r="F461" s="98" t="s">
        <v>299</v>
      </c>
      <c r="G461" s="99"/>
      <c r="H461" s="95">
        <v>1</v>
      </c>
      <c r="I461" s="100">
        <v>149</v>
      </c>
      <c r="J461" s="101"/>
    </row>
    <row r="462" spans="1:10" x14ac:dyDescent="0.3">
      <c r="A462" s="95">
        <v>4911</v>
      </c>
      <c r="B462" s="96">
        <v>43399</v>
      </c>
      <c r="C462" s="97" t="s">
        <v>216</v>
      </c>
      <c r="D462" s="98" t="s">
        <v>258</v>
      </c>
      <c r="E462" s="98" t="s">
        <v>222</v>
      </c>
      <c r="F462" s="98" t="s">
        <v>259</v>
      </c>
      <c r="G462" s="99"/>
      <c r="H462" s="95">
        <v>1</v>
      </c>
      <c r="I462" s="100">
        <v>65</v>
      </c>
      <c r="J462" s="101"/>
    </row>
    <row r="463" spans="1:10" x14ac:dyDescent="0.3">
      <c r="A463" s="95">
        <v>4912</v>
      </c>
      <c r="B463" s="96">
        <v>43399</v>
      </c>
      <c r="C463" s="98" t="s">
        <v>220</v>
      </c>
      <c r="D463" s="98" t="s">
        <v>286</v>
      </c>
      <c r="E463" s="98" t="s">
        <v>218</v>
      </c>
      <c r="F463" s="98" t="s">
        <v>287</v>
      </c>
      <c r="G463" s="99"/>
      <c r="H463" s="95">
        <v>2</v>
      </c>
      <c r="I463" s="100">
        <v>65</v>
      </c>
      <c r="J463" s="101"/>
    </row>
    <row r="464" spans="1:10" x14ac:dyDescent="0.3">
      <c r="A464" s="95">
        <v>4913</v>
      </c>
      <c r="B464" s="96">
        <v>43399</v>
      </c>
      <c r="C464" s="97" t="s">
        <v>224</v>
      </c>
      <c r="D464" s="98" t="s">
        <v>246</v>
      </c>
      <c r="E464" s="98" t="s">
        <v>230</v>
      </c>
      <c r="F464" s="98" t="s">
        <v>247</v>
      </c>
      <c r="G464" s="99"/>
      <c r="H464" s="95">
        <v>2</v>
      </c>
      <c r="I464" s="100">
        <v>65</v>
      </c>
      <c r="J464" s="101"/>
    </row>
    <row r="465" spans="1:10" x14ac:dyDescent="0.3">
      <c r="A465" s="95">
        <v>4914</v>
      </c>
      <c r="B465" s="96">
        <v>43399</v>
      </c>
      <c r="C465" s="98" t="s">
        <v>228</v>
      </c>
      <c r="D465" s="98" t="s">
        <v>239</v>
      </c>
      <c r="E465" s="98" t="s">
        <v>230</v>
      </c>
      <c r="F465" s="98" t="s">
        <v>240</v>
      </c>
      <c r="G465" s="99"/>
      <c r="H465" s="95">
        <v>1</v>
      </c>
      <c r="I465" s="100">
        <v>65</v>
      </c>
      <c r="J465" s="101"/>
    </row>
    <row r="466" spans="1:10" x14ac:dyDescent="0.3">
      <c r="A466" s="95">
        <v>4915</v>
      </c>
      <c r="B466" s="96">
        <v>43399</v>
      </c>
      <c r="C466" s="97" t="s">
        <v>216</v>
      </c>
      <c r="D466" s="98" t="s">
        <v>252</v>
      </c>
      <c r="E466" s="98" t="s">
        <v>218</v>
      </c>
      <c r="F466" s="98" t="s">
        <v>253</v>
      </c>
      <c r="G466" s="99"/>
      <c r="H466" s="95">
        <v>1</v>
      </c>
      <c r="I466" s="100">
        <v>49</v>
      </c>
      <c r="J466" s="101"/>
    </row>
    <row r="467" spans="1:10" x14ac:dyDescent="0.3">
      <c r="A467" s="95">
        <v>4916</v>
      </c>
      <c r="B467" s="96">
        <v>43399</v>
      </c>
      <c r="C467" s="98" t="s">
        <v>220</v>
      </c>
      <c r="D467" s="98" t="s">
        <v>274</v>
      </c>
      <c r="E467" s="98" t="s">
        <v>235</v>
      </c>
      <c r="F467" s="98" t="s">
        <v>275</v>
      </c>
      <c r="G467" s="99"/>
      <c r="H467" s="95">
        <v>2</v>
      </c>
      <c r="I467" s="100">
        <v>65</v>
      </c>
      <c r="J467" s="101"/>
    </row>
    <row r="468" spans="1:10" x14ac:dyDescent="0.3">
      <c r="A468" s="95">
        <v>4917</v>
      </c>
      <c r="B468" s="96">
        <v>43399</v>
      </c>
      <c r="C468" s="97" t="s">
        <v>224</v>
      </c>
      <c r="D468" s="98" t="s">
        <v>274</v>
      </c>
      <c r="E468" s="98" t="s">
        <v>235</v>
      </c>
      <c r="F468" s="98" t="s">
        <v>275</v>
      </c>
      <c r="G468" s="99"/>
      <c r="H468" s="95">
        <v>2</v>
      </c>
      <c r="I468" s="100">
        <v>65</v>
      </c>
      <c r="J468" s="101"/>
    </row>
    <row r="469" spans="1:10" x14ac:dyDescent="0.3">
      <c r="A469" s="95">
        <v>4918</v>
      </c>
      <c r="B469" s="96">
        <v>43399</v>
      </c>
      <c r="C469" s="98" t="s">
        <v>228</v>
      </c>
      <c r="D469" s="98" t="s">
        <v>288</v>
      </c>
      <c r="E469" s="98" t="s">
        <v>242</v>
      </c>
      <c r="F469" s="98" t="s">
        <v>289</v>
      </c>
      <c r="G469" s="99"/>
      <c r="H469" s="95">
        <v>1</v>
      </c>
      <c r="I469" s="100">
        <v>189</v>
      </c>
      <c r="J469" s="101"/>
    </row>
    <row r="470" spans="1:10" x14ac:dyDescent="0.3">
      <c r="A470" s="95">
        <v>4919</v>
      </c>
      <c r="B470" s="96">
        <v>43399</v>
      </c>
      <c r="C470" s="97" t="s">
        <v>216</v>
      </c>
      <c r="D470" s="98" t="s">
        <v>254</v>
      </c>
      <c r="E470" s="98" t="s">
        <v>242</v>
      </c>
      <c r="F470" s="98" t="s">
        <v>255</v>
      </c>
      <c r="G470" s="99"/>
      <c r="H470" s="95">
        <v>2</v>
      </c>
      <c r="I470" s="100">
        <v>169</v>
      </c>
      <c r="J470" s="101"/>
    </row>
    <row r="471" spans="1:10" x14ac:dyDescent="0.3">
      <c r="A471" s="95">
        <v>4920</v>
      </c>
      <c r="B471" s="96">
        <v>43400</v>
      </c>
      <c r="C471" s="98" t="s">
        <v>220</v>
      </c>
      <c r="D471" s="98" t="s">
        <v>248</v>
      </c>
      <c r="E471" s="98" t="s">
        <v>222</v>
      </c>
      <c r="F471" s="98" t="s">
        <v>249</v>
      </c>
      <c r="G471" s="99"/>
      <c r="H471" s="95">
        <v>2</v>
      </c>
      <c r="I471" s="100">
        <v>65</v>
      </c>
      <c r="J471" s="101"/>
    </row>
    <row r="472" spans="1:10" x14ac:dyDescent="0.3">
      <c r="A472" s="95">
        <v>4921</v>
      </c>
      <c r="B472" s="96">
        <v>43400</v>
      </c>
      <c r="C472" s="97" t="s">
        <v>224</v>
      </c>
      <c r="D472" s="98" t="s">
        <v>272</v>
      </c>
      <c r="E472" s="98" t="s">
        <v>218</v>
      </c>
      <c r="F472" s="98" t="s">
        <v>273</v>
      </c>
      <c r="G472" s="99"/>
      <c r="H472" s="95">
        <v>2</v>
      </c>
      <c r="I472" s="100">
        <v>65</v>
      </c>
      <c r="J472" s="101"/>
    </row>
    <row r="473" spans="1:10" x14ac:dyDescent="0.3">
      <c r="A473" s="95">
        <v>4922</v>
      </c>
      <c r="B473" s="96">
        <v>43400</v>
      </c>
      <c r="C473" s="98" t="s">
        <v>228</v>
      </c>
      <c r="D473" s="98" t="s">
        <v>260</v>
      </c>
      <c r="E473" s="98" t="s">
        <v>242</v>
      </c>
      <c r="F473" s="98" t="s">
        <v>261</v>
      </c>
      <c r="G473" s="99"/>
      <c r="H473" s="95">
        <v>1</v>
      </c>
      <c r="I473" s="100">
        <v>65</v>
      </c>
      <c r="J473" s="101"/>
    </row>
    <row r="474" spans="1:10" x14ac:dyDescent="0.3">
      <c r="A474" s="95">
        <v>4923</v>
      </c>
      <c r="B474" s="96">
        <v>43400</v>
      </c>
      <c r="C474" s="97" t="s">
        <v>216</v>
      </c>
      <c r="D474" s="98" t="s">
        <v>296</v>
      </c>
      <c r="E474" s="98" t="s">
        <v>222</v>
      </c>
      <c r="F474" s="98" t="s">
        <v>297</v>
      </c>
      <c r="G474" s="99"/>
      <c r="H474" s="95">
        <v>1</v>
      </c>
      <c r="I474" s="100">
        <v>99</v>
      </c>
      <c r="J474" s="101"/>
    </row>
    <row r="475" spans="1:10" x14ac:dyDescent="0.3">
      <c r="A475" s="95">
        <v>4924</v>
      </c>
      <c r="B475" s="96">
        <v>43400</v>
      </c>
      <c r="C475" s="98" t="s">
        <v>220</v>
      </c>
      <c r="D475" s="98" t="s">
        <v>278</v>
      </c>
      <c r="E475" s="98" t="s">
        <v>222</v>
      </c>
      <c r="F475" s="98" t="s">
        <v>279</v>
      </c>
      <c r="G475" s="99"/>
      <c r="H475" s="95">
        <v>2</v>
      </c>
      <c r="I475" s="100">
        <v>65</v>
      </c>
      <c r="J475" s="101"/>
    </row>
    <row r="476" spans="1:10" x14ac:dyDescent="0.3">
      <c r="A476" s="95">
        <v>4925</v>
      </c>
      <c r="B476" s="96">
        <v>43400</v>
      </c>
      <c r="C476" s="97" t="s">
        <v>224</v>
      </c>
      <c r="D476" s="98" t="s">
        <v>284</v>
      </c>
      <c r="E476" s="98" t="s">
        <v>218</v>
      </c>
      <c r="F476" s="98" t="s">
        <v>285</v>
      </c>
      <c r="G476" s="99"/>
      <c r="H476" s="95">
        <v>1</v>
      </c>
      <c r="I476" s="100">
        <v>65</v>
      </c>
      <c r="J476" s="101"/>
    </row>
    <row r="477" spans="1:10" x14ac:dyDescent="0.3">
      <c r="A477" s="95">
        <v>4926</v>
      </c>
      <c r="B477" s="96">
        <v>43400</v>
      </c>
      <c r="C477" s="98" t="s">
        <v>228</v>
      </c>
      <c r="D477" s="98" t="s">
        <v>266</v>
      </c>
      <c r="E477" s="98" t="s">
        <v>222</v>
      </c>
      <c r="F477" s="98" t="s">
        <v>267</v>
      </c>
      <c r="G477" s="99"/>
      <c r="H477" s="95">
        <v>1</v>
      </c>
      <c r="I477" s="100">
        <v>65</v>
      </c>
      <c r="J477" s="101"/>
    </row>
    <row r="478" spans="1:10" x14ac:dyDescent="0.3">
      <c r="A478" s="95">
        <v>4927</v>
      </c>
      <c r="B478" s="96">
        <v>43400</v>
      </c>
      <c r="C478" s="97" t="s">
        <v>216</v>
      </c>
      <c r="D478" s="98" t="s">
        <v>294</v>
      </c>
      <c r="E478" s="98" t="s">
        <v>222</v>
      </c>
      <c r="F478" s="98" t="s">
        <v>295</v>
      </c>
      <c r="G478" s="99"/>
      <c r="H478" s="95">
        <v>2</v>
      </c>
      <c r="I478" s="100">
        <v>49</v>
      </c>
      <c r="J478" s="101"/>
    </row>
    <row r="479" spans="1:10" x14ac:dyDescent="0.3">
      <c r="A479" s="95">
        <v>4928</v>
      </c>
      <c r="B479" s="96">
        <v>43400</v>
      </c>
      <c r="C479" s="98" t="s">
        <v>220</v>
      </c>
      <c r="D479" s="98" t="s">
        <v>294</v>
      </c>
      <c r="E479" s="98" t="s">
        <v>222</v>
      </c>
      <c r="F479" s="98" t="s">
        <v>295</v>
      </c>
      <c r="G479" s="99"/>
      <c r="H479" s="95">
        <v>1</v>
      </c>
      <c r="I479" s="100">
        <v>49</v>
      </c>
      <c r="J479" s="101"/>
    </row>
    <row r="480" spans="1:10" x14ac:dyDescent="0.3">
      <c r="A480" s="95">
        <v>4929</v>
      </c>
      <c r="B480" s="96">
        <v>43400</v>
      </c>
      <c r="C480" s="97" t="s">
        <v>224</v>
      </c>
      <c r="D480" s="98" t="s">
        <v>296</v>
      </c>
      <c r="E480" s="98" t="s">
        <v>222</v>
      </c>
      <c r="F480" s="98" t="s">
        <v>297</v>
      </c>
      <c r="G480" s="99"/>
      <c r="H480" s="95">
        <v>2</v>
      </c>
      <c r="I480" s="100">
        <v>99</v>
      </c>
      <c r="J480" s="101"/>
    </row>
    <row r="481" spans="1:10" x14ac:dyDescent="0.3">
      <c r="A481" s="95">
        <v>4930</v>
      </c>
      <c r="B481" s="96">
        <v>43401</v>
      </c>
      <c r="C481" s="98" t="s">
        <v>228</v>
      </c>
      <c r="D481" s="98" t="s">
        <v>290</v>
      </c>
      <c r="E481" s="98" t="s">
        <v>222</v>
      </c>
      <c r="F481" s="98" t="s">
        <v>291</v>
      </c>
      <c r="G481" s="99"/>
      <c r="H481" s="95">
        <v>1</v>
      </c>
      <c r="I481" s="100">
        <v>65</v>
      </c>
      <c r="J481" s="101"/>
    </row>
    <row r="482" spans="1:10" x14ac:dyDescent="0.3">
      <c r="A482" s="95">
        <v>4931</v>
      </c>
      <c r="B482" s="96">
        <v>43401</v>
      </c>
      <c r="C482" s="97" t="s">
        <v>216</v>
      </c>
      <c r="D482" s="98" t="s">
        <v>278</v>
      </c>
      <c r="E482" s="98" t="s">
        <v>222</v>
      </c>
      <c r="F482" s="98" t="s">
        <v>279</v>
      </c>
      <c r="G482" s="99"/>
      <c r="H482" s="95">
        <v>1</v>
      </c>
      <c r="I482" s="100">
        <v>65</v>
      </c>
      <c r="J482" s="101"/>
    </row>
    <row r="483" spans="1:10" x14ac:dyDescent="0.3">
      <c r="A483" s="95">
        <v>4932</v>
      </c>
      <c r="B483" s="96">
        <v>43401</v>
      </c>
      <c r="C483" s="98" t="s">
        <v>220</v>
      </c>
      <c r="D483" s="98" t="s">
        <v>298</v>
      </c>
      <c r="E483" s="98" t="s">
        <v>242</v>
      </c>
      <c r="F483" s="98" t="s">
        <v>299</v>
      </c>
      <c r="G483" s="99"/>
      <c r="H483" s="95">
        <v>1</v>
      </c>
      <c r="I483" s="100">
        <v>149</v>
      </c>
      <c r="J483" s="101"/>
    </row>
    <row r="484" spans="1:10" x14ac:dyDescent="0.3">
      <c r="A484" s="95">
        <v>4933</v>
      </c>
      <c r="B484" s="96">
        <v>43401</v>
      </c>
      <c r="C484" s="97" t="s">
        <v>224</v>
      </c>
      <c r="D484" s="98" t="s">
        <v>282</v>
      </c>
      <c r="E484" s="98" t="s">
        <v>242</v>
      </c>
      <c r="F484" s="98" t="s">
        <v>283</v>
      </c>
      <c r="G484" s="99"/>
      <c r="H484" s="95">
        <v>2</v>
      </c>
      <c r="I484" s="100">
        <v>65</v>
      </c>
      <c r="J484" s="101"/>
    </row>
    <row r="485" spans="1:10" x14ac:dyDescent="0.3">
      <c r="A485" s="95">
        <v>4934</v>
      </c>
      <c r="B485" s="96">
        <v>43401</v>
      </c>
      <c r="C485" s="98" t="s">
        <v>228</v>
      </c>
      <c r="D485" s="98" t="s">
        <v>284</v>
      </c>
      <c r="E485" s="98" t="s">
        <v>218</v>
      </c>
      <c r="F485" s="98" t="s">
        <v>285</v>
      </c>
      <c r="G485" s="99"/>
      <c r="H485" s="95">
        <v>1</v>
      </c>
      <c r="I485" s="100">
        <v>65</v>
      </c>
      <c r="J485" s="101"/>
    </row>
    <row r="486" spans="1:10" x14ac:dyDescent="0.3">
      <c r="A486" s="95">
        <v>4935</v>
      </c>
      <c r="B486" s="96">
        <v>43401</v>
      </c>
      <c r="C486" s="97" t="s">
        <v>216</v>
      </c>
      <c r="D486" s="98" t="s">
        <v>250</v>
      </c>
      <c r="E486" s="98" t="s">
        <v>235</v>
      </c>
      <c r="F486" s="98" t="s">
        <v>251</v>
      </c>
      <c r="G486" s="99"/>
      <c r="H486" s="95">
        <v>2</v>
      </c>
      <c r="I486" s="100">
        <v>65</v>
      </c>
      <c r="J486" s="101"/>
    </row>
    <row r="487" spans="1:10" x14ac:dyDescent="0.3">
      <c r="A487" s="95">
        <v>4936</v>
      </c>
      <c r="B487" s="96">
        <v>43401</v>
      </c>
      <c r="C487" s="98" t="s">
        <v>220</v>
      </c>
      <c r="D487" s="98" t="s">
        <v>254</v>
      </c>
      <c r="E487" s="98" t="s">
        <v>242</v>
      </c>
      <c r="F487" s="98" t="s">
        <v>255</v>
      </c>
      <c r="G487" s="99"/>
      <c r="H487" s="95">
        <v>1</v>
      </c>
      <c r="I487" s="100">
        <v>169</v>
      </c>
      <c r="J487" s="101"/>
    </row>
    <row r="488" spans="1:10" x14ac:dyDescent="0.3">
      <c r="A488" s="95">
        <v>4937</v>
      </c>
      <c r="B488" s="96">
        <v>43401</v>
      </c>
      <c r="C488" s="97" t="s">
        <v>224</v>
      </c>
      <c r="D488" s="98" t="s">
        <v>276</v>
      </c>
      <c r="E488" s="98" t="s">
        <v>222</v>
      </c>
      <c r="F488" s="98" t="s">
        <v>277</v>
      </c>
      <c r="G488" s="99"/>
      <c r="H488" s="95">
        <v>2</v>
      </c>
      <c r="I488" s="100">
        <v>65</v>
      </c>
      <c r="J488" s="101"/>
    </row>
    <row r="489" spans="1:10" x14ac:dyDescent="0.3">
      <c r="A489" s="95">
        <v>4938</v>
      </c>
      <c r="B489" s="96">
        <v>43401</v>
      </c>
      <c r="C489" s="98" t="s">
        <v>228</v>
      </c>
      <c r="D489" s="98" t="s">
        <v>239</v>
      </c>
      <c r="E489" s="98" t="s">
        <v>230</v>
      </c>
      <c r="F489" s="98" t="s">
        <v>240</v>
      </c>
      <c r="G489" s="99"/>
      <c r="H489" s="95">
        <v>1</v>
      </c>
      <c r="I489" s="100">
        <v>65</v>
      </c>
      <c r="J489" s="101"/>
    </row>
    <row r="490" spans="1:10" x14ac:dyDescent="0.3">
      <c r="A490" s="95">
        <v>4939</v>
      </c>
      <c r="B490" s="96">
        <v>43401</v>
      </c>
      <c r="C490" s="97" t="s">
        <v>216</v>
      </c>
      <c r="D490" s="98" t="s">
        <v>276</v>
      </c>
      <c r="E490" s="98" t="s">
        <v>222</v>
      </c>
      <c r="F490" s="98" t="s">
        <v>277</v>
      </c>
      <c r="G490" s="99"/>
      <c r="H490" s="95">
        <v>2</v>
      </c>
      <c r="I490" s="100">
        <v>65</v>
      </c>
      <c r="J490" s="101"/>
    </row>
    <row r="491" spans="1:10" x14ac:dyDescent="0.3">
      <c r="A491" s="95">
        <v>4940</v>
      </c>
      <c r="B491" s="96">
        <v>43402</v>
      </c>
      <c r="C491" s="98" t="s">
        <v>220</v>
      </c>
      <c r="D491" s="98" t="s">
        <v>280</v>
      </c>
      <c r="E491" s="98" t="s">
        <v>218</v>
      </c>
      <c r="F491" s="98" t="s">
        <v>281</v>
      </c>
      <c r="G491" s="99"/>
      <c r="H491" s="95">
        <v>1</v>
      </c>
      <c r="I491" s="100">
        <v>45</v>
      </c>
      <c r="J491" s="101"/>
    </row>
    <row r="492" spans="1:10" x14ac:dyDescent="0.3">
      <c r="A492" s="95">
        <v>4941</v>
      </c>
      <c r="B492" s="96">
        <v>43402</v>
      </c>
      <c r="C492" s="97" t="s">
        <v>224</v>
      </c>
      <c r="D492" s="98" t="s">
        <v>252</v>
      </c>
      <c r="E492" s="98" t="s">
        <v>218</v>
      </c>
      <c r="F492" s="98" t="s">
        <v>253</v>
      </c>
      <c r="G492" s="99"/>
      <c r="H492" s="95">
        <v>1</v>
      </c>
      <c r="I492" s="100">
        <v>49</v>
      </c>
      <c r="J492" s="101"/>
    </row>
    <row r="493" spans="1:10" x14ac:dyDescent="0.3">
      <c r="A493" s="95">
        <v>4942</v>
      </c>
      <c r="B493" s="96">
        <v>43402</v>
      </c>
      <c r="C493" s="98" t="s">
        <v>228</v>
      </c>
      <c r="D493" s="98" t="s">
        <v>256</v>
      </c>
      <c r="E493" s="98" t="s">
        <v>230</v>
      </c>
      <c r="F493" s="98" t="s">
        <v>257</v>
      </c>
      <c r="G493" s="99"/>
      <c r="H493" s="95">
        <v>2</v>
      </c>
      <c r="I493" s="100">
        <v>129</v>
      </c>
      <c r="J493" s="101"/>
    </row>
    <row r="494" spans="1:10" x14ac:dyDescent="0.3">
      <c r="A494" s="95">
        <v>4943</v>
      </c>
      <c r="B494" s="96">
        <v>43402</v>
      </c>
      <c r="C494" s="97" t="s">
        <v>216</v>
      </c>
      <c r="D494" s="98" t="s">
        <v>288</v>
      </c>
      <c r="E494" s="98" t="s">
        <v>242</v>
      </c>
      <c r="F494" s="98" t="s">
        <v>289</v>
      </c>
      <c r="G494" s="99"/>
      <c r="H494" s="95">
        <v>2</v>
      </c>
      <c r="I494" s="100">
        <v>189</v>
      </c>
      <c r="J494" s="101"/>
    </row>
    <row r="495" spans="1:10" x14ac:dyDescent="0.3">
      <c r="A495" s="95">
        <v>4944</v>
      </c>
      <c r="B495" s="96">
        <v>43402</v>
      </c>
      <c r="C495" s="98" t="s">
        <v>220</v>
      </c>
      <c r="D495" s="98" t="s">
        <v>284</v>
      </c>
      <c r="E495" s="98" t="s">
        <v>218</v>
      </c>
      <c r="F495" s="98" t="s">
        <v>285</v>
      </c>
      <c r="G495" s="99"/>
      <c r="H495" s="95">
        <v>1</v>
      </c>
      <c r="I495" s="100">
        <v>65</v>
      </c>
      <c r="J495" s="101"/>
    </row>
    <row r="496" spans="1:10" x14ac:dyDescent="0.3">
      <c r="A496" s="95">
        <v>4945</v>
      </c>
      <c r="B496" s="96">
        <v>43402</v>
      </c>
      <c r="C496" s="97" t="s">
        <v>224</v>
      </c>
      <c r="D496" s="98" t="s">
        <v>250</v>
      </c>
      <c r="E496" s="98" t="s">
        <v>235</v>
      </c>
      <c r="F496" s="98" t="s">
        <v>251</v>
      </c>
      <c r="G496" s="99"/>
      <c r="H496" s="95">
        <v>1</v>
      </c>
      <c r="I496" s="100">
        <v>65</v>
      </c>
      <c r="J496" s="101"/>
    </row>
    <row r="497" spans="1:10" x14ac:dyDescent="0.3">
      <c r="A497" s="95">
        <v>4946</v>
      </c>
      <c r="B497" s="96">
        <v>43402</v>
      </c>
      <c r="C497" s="98" t="s">
        <v>228</v>
      </c>
      <c r="D497" s="98" t="s">
        <v>294</v>
      </c>
      <c r="E497" s="98" t="s">
        <v>222</v>
      </c>
      <c r="F497" s="98" t="s">
        <v>295</v>
      </c>
      <c r="G497" s="99"/>
      <c r="H497" s="95">
        <v>2</v>
      </c>
      <c r="I497" s="100">
        <v>49</v>
      </c>
      <c r="J497" s="101"/>
    </row>
    <row r="498" spans="1:10" x14ac:dyDescent="0.3">
      <c r="A498" s="95">
        <v>4947</v>
      </c>
      <c r="B498" s="96">
        <v>43402</v>
      </c>
      <c r="C498" s="97" t="s">
        <v>216</v>
      </c>
      <c r="D498" s="98" t="s">
        <v>225</v>
      </c>
      <c r="E498" s="98" t="s">
        <v>218</v>
      </c>
      <c r="F498" s="98" t="s">
        <v>226</v>
      </c>
      <c r="G498" s="99"/>
      <c r="H498" s="95">
        <v>1</v>
      </c>
      <c r="I498" s="100">
        <v>35</v>
      </c>
      <c r="J498" s="101"/>
    </row>
    <row r="499" spans="1:10" x14ac:dyDescent="0.3">
      <c r="A499" s="95">
        <v>4948</v>
      </c>
      <c r="B499" s="96">
        <v>43402</v>
      </c>
      <c r="C499" s="98" t="s">
        <v>220</v>
      </c>
      <c r="D499" s="98" t="s">
        <v>246</v>
      </c>
      <c r="E499" s="98" t="s">
        <v>230</v>
      </c>
      <c r="F499" s="98" t="s">
        <v>247</v>
      </c>
      <c r="G499" s="99"/>
      <c r="H499" s="95">
        <v>2</v>
      </c>
      <c r="I499" s="100">
        <v>65</v>
      </c>
      <c r="J499" s="101"/>
    </row>
    <row r="500" spans="1:10" x14ac:dyDescent="0.3">
      <c r="A500" s="95">
        <v>4949</v>
      </c>
      <c r="B500" s="96">
        <v>43402</v>
      </c>
      <c r="C500" s="97" t="s">
        <v>224</v>
      </c>
      <c r="D500" s="98" t="s">
        <v>282</v>
      </c>
      <c r="E500" s="98" t="s">
        <v>242</v>
      </c>
      <c r="F500" s="98" t="s">
        <v>283</v>
      </c>
      <c r="G500" s="99"/>
      <c r="H500" s="95">
        <v>1</v>
      </c>
      <c r="I500" s="100">
        <v>65</v>
      </c>
      <c r="J500" s="101"/>
    </row>
    <row r="501" spans="1:10" x14ac:dyDescent="0.3">
      <c r="A501" s="95">
        <v>4950</v>
      </c>
      <c r="B501" s="96">
        <v>43403</v>
      </c>
      <c r="C501" s="98" t="s">
        <v>228</v>
      </c>
      <c r="D501" s="98" t="s">
        <v>288</v>
      </c>
      <c r="E501" s="98" t="s">
        <v>242</v>
      </c>
      <c r="F501" s="98" t="s">
        <v>289</v>
      </c>
      <c r="G501" s="99"/>
      <c r="H501" s="95">
        <v>2</v>
      </c>
      <c r="I501" s="100">
        <v>189</v>
      </c>
      <c r="J501" s="101"/>
    </row>
    <row r="502" spans="1:10" x14ac:dyDescent="0.3">
      <c r="A502" s="95">
        <v>4951</v>
      </c>
      <c r="B502" s="96">
        <v>43403</v>
      </c>
      <c r="C502" s="97" t="s">
        <v>216</v>
      </c>
      <c r="D502" s="98" t="s">
        <v>284</v>
      </c>
      <c r="E502" s="98" t="s">
        <v>218</v>
      </c>
      <c r="F502" s="98" t="s">
        <v>285</v>
      </c>
      <c r="G502" s="99"/>
      <c r="H502" s="95">
        <v>2</v>
      </c>
      <c r="I502" s="100">
        <v>65</v>
      </c>
      <c r="J502" s="101"/>
    </row>
    <row r="503" spans="1:10" x14ac:dyDescent="0.3">
      <c r="A503" s="95">
        <v>4952</v>
      </c>
      <c r="B503" s="96">
        <v>43403</v>
      </c>
      <c r="C503" s="98" t="s">
        <v>220</v>
      </c>
      <c r="D503" s="98" t="s">
        <v>266</v>
      </c>
      <c r="E503" s="98" t="s">
        <v>222</v>
      </c>
      <c r="F503" s="98" t="s">
        <v>267</v>
      </c>
      <c r="G503" s="99"/>
      <c r="H503" s="95">
        <v>2</v>
      </c>
      <c r="I503" s="100">
        <v>65</v>
      </c>
      <c r="J503" s="101"/>
    </row>
    <row r="504" spans="1:10" x14ac:dyDescent="0.3">
      <c r="A504" s="95">
        <v>4953</v>
      </c>
      <c r="B504" s="96">
        <v>43403</v>
      </c>
      <c r="C504" s="97" t="s">
        <v>224</v>
      </c>
      <c r="D504" s="98" t="s">
        <v>229</v>
      </c>
      <c r="E504" s="98" t="s">
        <v>230</v>
      </c>
      <c r="F504" s="98" t="s">
        <v>231</v>
      </c>
      <c r="G504" s="99"/>
      <c r="H504" s="95">
        <v>2</v>
      </c>
      <c r="I504" s="100">
        <v>65</v>
      </c>
      <c r="J504" s="101"/>
    </row>
    <row r="505" spans="1:10" x14ac:dyDescent="0.3">
      <c r="A505" s="95">
        <v>4954</v>
      </c>
      <c r="B505" s="96">
        <v>43403</v>
      </c>
      <c r="C505" s="98" t="s">
        <v>228</v>
      </c>
      <c r="D505" s="98" t="s">
        <v>292</v>
      </c>
      <c r="E505" s="98" t="s">
        <v>235</v>
      </c>
      <c r="F505" s="98" t="s">
        <v>293</v>
      </c>
      <c r="G505" s="99"/>
      <c r="H505" s="95">
        <v>2</v>
      </c>
      <c r="I505" s="100">
        <v>65</v>
      </c>
      <c r="J505" s="101"/>
    </row>
    <row r="506" spans="1:10" x14ac:dyDescent="0.3">
      <c r="A506" s="95">
        <v>4955</v>
      </c>
      <c r="B506" s="96">
        <v>43403</v>
      </c>
      <c r="C506" s="97" t="s">
        <v>216</v>
      </c>
      <c r="D506" s="98" t="s">
        <v>274</v>
      </c>
      <c r="E506" s="98" t="s">
        <v>235</v>
      </c>
      <c r="F506" s="98" t="s">
        <v>275</v>
      </c>
      <c r="G506" s="99"/>
      <c r="H506" s="95">
        <v>2</v>
      </c>
      <c r="I506" s="100">
        <v>65</v>
      </c>
      <c r="J506" s="101"/>
    </row>
    <row r="507" spans="1:10" x14ac:dyDescent="0.3">
      <c r="A507" s="95">
        <v>4956</v>
      </c>
      <c r="B507" s="96">
        <v>43403</v>
      </c>
      <c r="C507" s="98" t="s">
        <v>220</v>
      </c>
      <c r="D507" s="98" t="s">
        <v>260</v>
      </c>
      <c r="E507" s="98" t="s">
        <v>242</v>
      </c>
      <c r="F507" s="98" t="s">
        <v>261</v>
      </c>
      <c r="G507" s="99"/>
      <c r="H507" s="95">
        <v>1</v>
      </c>
      <c r="I507" s="100">
        <v>65</v>
      </c>
      <c r="J507" s="101"/>
    </row>
    <row r="508" spans="1:10" x14ac:dyDescent="0.3">
      <c r="A508" s="95">
        <v>4957</v>
      </c>
      <c r="B508" s="96">
        <v>43403</v>
      </c>
      <c r="C508" s="97" t="s">
        <v>224</v>
      </c>
      <c r="D508" s="98" t="s">
        <v>217</v>
      </c>
      <c r="E508" s="98" t="s">
        <v>218</v>
      </c>
      <c r="F508" s="98" t="s">
        <v>219</v>
      </c>
      <c r="G508" s="99"/>
      <c r="H508" s="95">
        <v>1</v>
      </c>
      <c r="I508" s="100">
        <v>55</v>
      </c>
      <c r="J508" s="101"/>
    </row>
    <row r="509" spans="1:10" x14ac:dyDescent="0.3">
      <c r="A509" s="95">
        <v>4958</v>
      </c>
      <c r="B509" s="96">
        <v>43403</v>
      </c>
      <c r="C509" s="98" t="s">
        <v>228</v>
      </c>
      <c r="D509" s="98" t="s">
        <v>221</v>
      </c>
      <c r="E509" s="98" t="s">
        <v>222</v>
      </c>
      <c r="F509" s="98" t="s">
        <v>223</v>
      </c>
      <c r="G509" s="99"/>
      <c r="H509" s="95">
        <v>1</v>
      </c>
      <c r="I509" s="100">
        <v>49</v>
      </c>
      <c r="J509" s="101"/>
    </row>
    <row r="510" spans="1:10" x14ac:dyDescent="0.3">
      <c r="A510" s="95">
        <v>4959</v>
      </c>
      <c r="B510" s="96">
        <v>43403</v>
      </c>
      <c r="C510" s="97" t="s">
        <v>216</v>
      </c>
      <c r="D510" s="98" t="s">
        <v>258</v>
      </c>
      <c r="E510" s="98" t="s">
        <v>222</v>
      </c>
      <c r="F510" s="98" t="s">
        <v>259</v>
      </c>
      <c r="G510" s="99"/>
      <c r="H510" s="95">
        <v>2</v>
      </c>
      <c r="I510" s="100">
        <v>65</v>
      </c>
      <c r="J510" s="101"/>
    </row>
    <row r="511" spans="1:10" x14ac:dyDescent="0.3">
      <c r="A511" s="95">
        <v>4960</v>
      </c>
      <c r="B511" s="96">
        <v>43404</v>
      </c>
      <c r="C511" s="98" t="s">
        <v>220</v>
      </c>
      <c r="D511" s="98" t="s">
        <v>264</v>
      </c>
      <c r="E511" s="98" t="s">
        <v>242</v>
      </c>
      <c r="F511" s="98" t="s">
        <v>265</v>
      </c>
      <c r="G511" s="99"/>
      <c r="H511" s="95">
        <v>2</v>
      </c>
      <c r="I511" s="100">
        <v>349</v>
      </c>
      <c r="J511" s="101"/>
    </row>
    <row r="512" spans="1:10" x14ac:dyDescent="0.3">
      <c r="A512" s="95">
        <v>4961</v>
      </c>
      <c r="B512" s="96">
        <v>43404</v>
      </c>
      <c r="C512" s="97" t="s">
        <v>224</v>
      </c>
      <c r="D512" s="98" t="s">
        <v>221</v>
      </c>
      <c r="E512" s="98" t="s">
        <v>222</v>
      </c>
      <c r="F512" s="98" t="s">
        <v>223</v>
      </c>
      <c r="G512" s="99"/>
      <c r="H512" s="95">
        <v>2</v>
      </c>
      <c r="I512" s="100">
        <v>49</v>
      </c>
      <c r="J512" s="101"/>
    </row>
    <row r="513" spans="1:10" x14ac:dyDescent="0.3">
      <c r="A513" s="95">
        <v>4962</v>
      </c>
      <c r="B513" s="96">
        <v>43404</v>
      </c>
      <c r="C513" s="98" t="s">
        <v>228</v>
      </c>
      <c r="D513" s="98" t="s">
        <v>298</v>
      </c>
      <c r="E513" s="98" t="s">
        <v>242</v>
      </c>
      <c r="F513" s="98" t="s">
        <v>299</v>
      </c>
      <c r="G513" s="99"/>
      <c r="H513" s="95">
        <v>2</v>
      </c>
      <c r="I513" s="100">
        <v>149</v>
      </c>
      <c r="J513" s="101"/>
    </row>
    <row r="514" spans="1:10" x14ac:dyDescent="0.3">
      <c r="A514" s="95">
        <v>4963</v>
      </c>
      <c r="B514" s="96">
        <v>43404</v>
      </c>
      <c r="C514" s="97" t="s">
        <v>216</v>
      </c>
      <c r="D514" s="98" t="s">
        <v>282</v>
      </c>
      <c r="E514" s="98" t="s">
        <v>242</v>
      </c>
      <c r="F514" s="98" t="s">
        <v>283</v>
      </c>
      <c r="G514" s="99"/>
      <c r="H514" s="95">
        <v>2</v>
      </c>
      <c r="I514" s="100">
        <v>65</v>
      </c>
      <c r="J514" s="101"/>
    </row>
    <row r="515" spans="1:10" x14ac:dyDescent="0.3">
      <c r="A515" s="95">
        <v>4964</v>
      </c>
      <c r="B515" s="96">
        <v>43404</v>
      </c>
      <c r="C515" s="98" t="s">
        <v>220</v>
      </c>
      <c r="D515" s="98" t="s">
        <v>268</v>
      </c>
      <c r="E515" s="98" t="s">
        <v>230</v>
      </c>
      <c r="F515" s="98" t="s">
        <v>269</v>
      </c>
      <c r="G515" s="99"/>
      <c r="H515" s="95">
        <v>1</v>
      </c>
      <c r="I515" s="100">
        <v>129</v>
      </c>
      <c r="J515" s="101"/>
    </row>
    <row r="516" spans="1:10" x14ac:dyDescent="0.3">
      <c r="A516" s="95">
        <v>4965</v>
      </c>
      <c r="B516" s="96">
        <v>43404</v>
      </c>
      <c r="C516" s="97" t="s">
        <v>224</v>
      </c>
      <c r="D516" s="98" t="s">
        <v>264</v>
      </c>
      <c r="E516" s="98" t="s">
        <v>242</v>
      </c>
      <c r="F516" s="98" t="s">
        <v>265</v>
      </c>
      <c r="G516" s="99"/>
      <c r="H516" s="95">
        <v>1</v>
      </c>
      <c r="I516" s="100">
        <v>349</v>
      </c>
      <c r="J516" s="101"/>
    </row>
    <row r="517" spans="1:10" x14ac:dyDescent="0.3">
      <c r="A517" s="95">
        <v>4966</v>
      </c>
      <c r="B517" s="96">
        <v>43404</v>
      </c>
      <c r="C517" s="98" t="s">
        <v>228</v>
      </c>
      <c r="D517" s="98" t="s">
        <v>280</v>
      </c>
      <c r="E517" s="98" t="s">
        <v>218</v>
      </c>
      <c r="F517" s="98" t="s">
        <v>281</v>
      </c>
      <c r="G517" s="99"/>
      <c r="H517" s="95">
        <v>2</v>
      </c>
      <c r="I517" s="100">
        <v>45</v>
      </c>
      <c r="J517" s="101"/>
    </row>
    <row r="518" spans="1:10" x14ac:dyDescent="0.3">
      <c r="A518" s="95">
        <v>4967</v>
      </c>
      <c r="B518" s="96">
        <v>43404</v>
      </c>
      <c r="C518" s="97" t="s">
        <v>216</v>
      </c>
      <c r="D518" s="98" t="s">
        <v>292</v>
      </c>
      <c r="E518" s="98" t="s">
        <v>235</v>
      </c>
      <c r="F518" s="98" t="s">
        <v>293</v>
      </c>
      <c r="G518" s="99"/>
      <c r="H518" s="95">
        <v>1</v>
      </c>
      <c r="I518" s="100">
        <v>65</v>
      </c>
      <c r="J518" s="101"/>
    </row>
    <row r="519" spans="1:10" x14ac:dyDescent="0.3">
      <c r="A519" s="95">
        <v>4968</v>
      </c>
      <c r="B519" s="96">
        <v>43404</v>
      </c>
      <c r="C519" s="98" t="s">
        <v>220</v>
      </c>
      <c r="D519" s="98" t="s">
        <v>225</v>
      </c>
      <c r="E519" s="98" t="s">
        <v>218</v>
      </c>
      <c r="F519" s="98" t="s">
        <v>226</v>
      </c>
      <c r="G519" s="99"/>
      <c r="H519" s="95">
        <v>1</v>
      </c>
      <c r="I519" s="100">
        <v>35</v>
      </c>
      <c r="J519" s="101"/>
    </row>
    <row r="520" spans="1:10" x14ac:dyDescent="0.3">
      <c r="A520" s="95">
        <v>4969</v>
      </c>
      <c r="B520" s="96">
        <v>43404</v>
      </c>
      <c r="C520" s="97" t="s">
        <v>224</v>
      </c>
      <c r="D520" s="98" t="s">
        <v>229</v>
      </c>
      <c r="E520" s="98" t="s">
        <v>230</v>
      </c>
      <c r="F520" s="98" t="s">
        <v>231</v>
      </c>
      <c r="G520" s="99"/>
      <c r="H520" s="95">
        <v>1</v>
      </c>
      <c r="I520" s="100">
        <v>65</v>
      </c>
      <c r="J520" s="101"/>
    </row>
    <row r="521" spans="1:10" x14ac:dyDescent="0.3">
      <c r="A521" s="95">
        <v>4970</v>
      </c>
      <c r="B521" s="96">
        <v>43405</v>
      </c>
      <c r="C521" s="98" t="s">
        <v>228</v>
      </c>
      <c r="D521" s="98" t="s">
        <v>268</v>
      </c>
      <c r="E521" s="98" t="s">
        <v>230</v>
      </c>
      <c r="F521" s="98" t="s">
        <v>269</v>
      </c>
      <c r="G521" s="99"/>
      <c r="H521" s="95">
        <v>2</v>
      </c>
      <c r="I521" s="100">
        <v>129</v>
      </c>
      <c r="J521" s="101"/>
    </row>
    <row r="522" spans="1:10" x14ac:dyDescent="0.3">
      <c r="A522" s="95">
        <v>4971</v>
      </c>
      <c r="B522" s="96">
        <v>43405</v>
      </c>
      <c r="C522" s="97" t="s">
        <v>216</v>
      </c>
      <c r="D522" s="98" t="s">
        <v>244</v>
      </c>
      <c r="E522" s="98" t="s">
        <v>222</v>
      </c>
      <c r="F522" s="98" t="s">
        <v>245</v>
      </c>
      <c r="G522" s="99"/>
      <c r="H522" s="95">
        <v>1</v>
      </c>
      <c r="I522" s="100">
        <v>65</v>
      </c>
      <c r="J522" s="101"/>
    </row>
    <row r="523" spans="1:10" x14ac:dyDescent="0.3">
      <c r="A523" s="95">
        <v>4972</v>
      </c>
      <c r="B523" s="96">
        <v>43405</v>
      </c>
      <c r="C523" s="98" t="s">
        <v>220</v>
      </c>
      <c r="D523" s="98" t="s">
        <v>290</v>
      </c>
      <c r="E523" s="98" t="s">
        <v>222</v>
      </c>
      <c r="F523" s="98" t="s">
        <v>291</v>
      </c>
      <c r="G523" s="99"/>
      <c r="H523" s="95">
        <v>2</v>
      </c>
      <c r="I523" s="100">
        <v>65</v>
      </c>
      <c r="J523" s="101"/>
    </row>
    <row r="524" spans="1:10" x14ac:dyDescent="0.3">
      <c r="A524" s="95">
        <v>4973</v>
      </c>
      <c r="B524" s="96">
        <v>43405</v>
      </c>
      <c r="C524" s="97" t="s">
        <v>224</v>
      </c>
      <c r="D524" s="98" t="s">
        <v>294</v>
      </c>
      <c r="E524" s="98" t="s">
        <v>222</v>
      </c>
      <c r="F524" s="98" t="s">
        <v>295</v>
      </c>
      <c r="G524" s="99"/>
      <c r="H524" s="95">
        <v>2</v>
      </c>
      <c r="I524" s="100">
        <v>49</v>
      </c>
      <c r="J524" s="101"/>
    </row>
    <row r="525" spans="1:10" x14ac:dyDescent="0.3">
      <c r="A525" s="95">
        <v>4974</v>
      </c>
      <c r="B525" s="96">
        <v>43405</v>
      </c>
      <c r="C525" s="98" t="s">
        <v>228</v>
      </c>
      <c r="D525" s="98" t="s">
        <v>225</v>
      </c>
      <c r="E525" s="98" t="s">
        <v>218</v>
      </c>
      <c r="F525" s="98" t="s">
        <v>226</v>
      </c>
      <c r="G525" s="99"/>
      <c r="H525" s="95">
        <v>2</v>
      </c>
      <c r="I525" s="100">
        <v>35</v>
      </c>
      <c r="J525" s="101"/>
    </row>
    <row r="526" spans="1:10" x14ac:dyDescent="0.3">
      <c r="A526" s="95">
        <v>4975</v>
      </c>
      <c r="B526" s="96">
        <v>43405</v>
      </c>
      <c r="C526" s="97" t="s">
        <v>216</v>
      </c>
      <c r="D526" s="98" t="s">
        <v>225</v>
      </c>
      <c r="E526" s="98" t="s">
        <v>218</v>
      </c>
      <c r="F526" s="98" t="s">
        <v>226</v>
      </c>
      <c r="G526" s="99"/>
      <c r="H526" s="95">
        <v>1</v>
      </c>
      <c r="I526" s="100">
        <v>35</v>
      </c>
      <c r="J526" s="101"/>
    </row>
    <row r="527" spans="1:10" x14ac:dyDescent="0.3">
      <c r="A527" s="95">
        <v>4976</v>
      </c>
      <c r="B527" s="96">
        <v>43405</v>
      </c>
      <c r="C527" s="98" t="s">
        <v>220</v>
      </c>
      <c r="D527" s="98" t="s">
        <v>262</v>
      </c>
      <c r="E527" s="98" t="s">
        <v>235</v>
      </c>
      <c r="F527" s="98" t="s">
        <v>263</v>
      </c>
      <c r="G527" s="99"/>
      <c r="H527" s="95">
        <v>1</v>
      </c>
      <c r="I527" s="100">
        <v>65</v>
      </c>
      <c r="J527" s="101"/>
    </row>
    <row r="528" spans="1:10" x14ac:dyDescent="0.3">
      <c r="A528" s="95">
        <v>4977</v>
      </c>
      <c r="B528" s="96">
        <v>43405</v>
      </c>
      <c r="C528" s="97" t="s">
        <v>224</v>
      </c>
      <c r="D528" s="98" t="s">
        <v>286</v>
      </c>
      <c r="E528" s="98" t="s">
        <v>218</v>
      </c>
      <c r="F528" s="98" t="s">
        <v>287</v>
      </c>
      <c r="G528" s="99"/>
      <c r="H528" s="95">
        <v>1</v>
      </c>
      <c r="I528" s="100">
        <v>65</v>
      </c>
      <c r="J528" s="101"/>
    </row>
    <row r="529" spans="1:10" x14ac:dyDescent="0.3">
      <c r="A529" s="95">
        <v>4978</v>
      </c>
      <c r="B529" s="96">
        <v>43405</v>
      </c>
      <c r="C529" s="98" t="s">
        <v>228</v>
      </c>
      <c r="D529" s="98" t="s">
        <v>282</v>
      </c>
      <c r="E529" s="98" t="s">
        <v>242</v>
      </c>
      <c r="F529" s="98" t="s">
        <v>283</v>
      </c>
      <c r="G529" s="99"/>
      <c r="H529" s="95">
        <v>1</v>
      </c>
      <c r="I529" s="100">
        <v>65</v>
      </c>
      <c r="J529" s="101"/>
    </row>
    <row r="530" spans="1:10" x14ac:dyDescent="0.3">
      <c r="A530" s="95">
        <v>4979</v>
      </c>
      <c r="B530" s="96">
        <v>43405</v>
      </c>
      <c r="C530" s="97" t="s">
        <v>216</v>
      </c>
      <c r="D530" s="98" t="s">
        <v>266</v>
      </c>
      <c r="E530" s="98" t="s">
        <v>222</v>
      </c>
      <c r="F530" s="98" t="s">
        <v>267</v>
      </c>
      <c r="G530" s="99"/>
      <c r="H530" s="95">
        <v>1</v>
      </c>
      <c r="I530" s="100">
        <v>65</v>
      </c>
      <c r="J530" s="101"/>
    </row>
    <row r="531" spans="1:10" x14ac:dyDescent="0.3">
      <c r="A531" s="95">
        <v>4980</v>
      </c>
      <c r="B531" s="96">
        <v>43406</v>
      </c>
      <c r="C531" s="98" t="s">
        <v>220</v>
      </c>
      <c r="D531" s="98" t="s">
        <v>272</v>
      </c>
      <c r="E531" s="98" t="s">
        <v>218</v>
      </c>
      <c r="F531" s="98" t="s">
        <v>273</v>
      </c>
      <c r="G531" s="99"/>
      <c r="H531" s="95">
        <v>1</v>
      </c>
      <c r="I531" s="100">
        <v>65</v>
      </c>
      <c r="J531" s="101"/>
    </row>
    <row r="532" spans="1:10" x14ac:dyDescent="0.3">
      <c r="A532" s="95">
        <v>4981</v>
      </c>
      <c r="B532" s="96">
        <v>43406</v>
      </c>
      <c r="C532" s="97" t="s">
        <v>224</v>
      </c>
      <c r="D532" s="98" t="s">
        <v>280</v>
      </c>
      <c r="E532" s="98" t="s">
        <v>218</v>
      </c>
      <c r="F532" s="98" t="s">
        <v>281</v>
      </c>
      <c r="G532" s="99"/>
      <c r="H532" s="95">
        <v>1</v>
      </c>
      <c r="I532" s="100">
        <v>45</v>
      </c>
      <c r="J532" s="101"/>
    </row>
    <row r="533" spans="1:10" x14ac:dyDescent="0.3">
      <c r="A533" s="95">
        <v>4982</v>
      </c>
      <c r="B533" s="96">
        <v>43406</v>
      </c>
      <c r="C533" s="98" t="s">
        <v>228</v>
      </c>
      <c r="D533" s="98" t="s">
        <v>270</v>
      </c>
      <c r="E533" s="98" t="s">
        <v>222</v>
      </c>
      <c r="F533" s="98" t="s">
        <v>271</v>
      </c>
      <c r="G533" s="99"/>
      <c r="H533" s="95">
        <v>2</v>
      </c>
      <c r="I533" s="100">
        <v>189</v>
      </c>
      <c r="J533" s="101"/>
    </row>
    <row r="534" spans="1:10" x14ac:dyDescent="0.3">
      <c r="A534" s="95">
        <v>4983</v>
      </c>
      <c r="B534" s="96">
        <v>43406</v>
      </c>
      <c r="C534" s="97" t="s">
        <v>216</v>
      </c>
      <c r="D534" s="98" t="s">
        <v>221</v>
      </c>
      <c r="E534" s="98" t="s">
        <v>222</v>
      </c>
      <c r="F534" s="98" t="s">
        <v>223</v>
      </c>
      <c r="G534" s="99"/>
      <c r="H534" s="95">
        <v>2</v>
      </c>
      <c r="I534" s="100">
        <v>49</v>
      </c>
      <c r="J534" s="101"/>
    </row>
    <row r="535" spans="1:10" x14ac:dyDescent="0.3">
      <c r="A535" s="95">
        <v>4984</v>
      </c>
      <c r="B535" s="96">
        <v>43406</v>
      </c>
      <c r="C535" s="98" t="s">
        <v>220</v>
      </c>
      <c r="D535" s="98" t="s">
        <v>262</v>
      </c>
      <c r="E535" s="98" t="s">
        <v>235</v>
      </c>
      <c r="F535" s="98" t="s">
        <v>263</v>
      </c>
      <c r="G535" s="99"/>
      <c r="H535" s="95">
        <v>1</v>
      </c>
      <c r="I535" s="100">
        <v>65</v>
      </c>
      <c r="J535" s="101"/>
    </row>
    <row r="536" spans="1:10" x14ac:dyDescent="0.3">
      <c r="A536" s="95">
        <v>4985</v>
      </c>
      <c r="B536" s="96">
        <v>43406</v>
      </c>
      <c r="C536" s="97" t="s">
        <v>224</v>
      </c>
      <c r="D536" s="98" t="s">
        <v>298</v>
      </c>
      <c r="E536" s="98" t="s">
        <v>242</v>
      </c>
      <c r="F536" s="98" t="s">
        <v>299</v>
      </c>
      <c r="G536" s="99"/>
      <c r="H536" s="95">
        <v>2</v>
      </c>
      <c r="I536" s="100">
        <v>149</v>
      </c>
      <c r="J536" s="101"/>
    </row>
    <row r="537" spans="1:10" x14ac:dyDescent="0.3">
      <c r="A537" s="95">
        <v>4986</v>
      </c>
      <c r="B537" s="96">
        <v>43406</v>
      </c>
      <c r="C537" s="98" t="s">
        <v>228</v>
      </c>
      <c r="D537" s="98" t="s">
        <v>296</v>
      </c>
      <c r="E537" s="98" t="s">
        <v>222</v>
      </c>
      <c r="F537" s="98" t="s">
        <v>297</v>
      </c>
      <c r="G537" s="99"/>
      <c r="H537" s="95">
        <v>1</v>
      </c>
      <c r="I537" s="100">
        <v>99</v>
      </c>
      <c r="J537" s="101"/>
    </row>
    <row r="538" spans="1:10" x14ac:dyDescent="0.3">
      <c r="A538" s="95">
        <v>4987</v>
      </c>
      <c r="B538" s="96">
        <v>43406</v>
      </c>
      <c r="C538" s="97" t="s">
        <v>216</v>
      </c>
      <c r="D538" s="98" t="s">
        <v>241</v>
      </c>
      <c r="E538" s="98" t="s">
        <v>242</v>
      </c>
      <c r="F538" s="98" t="s">
        <v>243</v>
      </c>
      <c r="G538" s="99"/>
      <c r="H538" s="95">
        <v>1</v>
      </c>
      <c r="I538" s="100">
        <v>49</v>
      </c>
      <c r="J538" s="101"/>
    </row>
    <row r="539" spans="1:10" x14ac:dyDescent="0.3">
      <c r="A539" s="95">
        <v>4988</v>
      </c>
      <c r="B539" s="96">
        <v>43406</v>
      </c>
      <c r="C539" s="98" t="s">
        <v>220</v>
      </c>
      <c r="D539" s="98" t="s">
        <v>266</v>
      </c>
      <c r="E539" s="98" t="s">
        <v>222</v>
      </c>
      <c r="F539" s="98" t="s">
        <v>267</v>
      </c>
      <c r="G539" s="99"/>
      <c r="H539" s="95">
        <v>1</v>
      </c>
      <c r="I539" s="100">
        <v>65</v>
      </c>
      <c r="J539" s="101"/>
    </row>
    <row r="540" spans="1:10" x14ac:dyDescent="0.3">
      <c r="A540" s="95">
        <v>4989</v>
      </c>
      <c r="B540" s="96">
        <v>43406</v>
      </c>
      <c r="C540" s="97" t="s">
        <v>224</v>
      </c>
      <c r="D540" s="98" t="s">
        <v>237</v>
      </c>
      <c r="E540" s="98" t="s">
        <v>230</v>
      </c>
      <c r="F540" s="98" t="s">
        <v>238</v>
      </c>
      <c r="G540" s="99"/>
      <c r="H540" s="95">
        <v>2</v>
      </c>
      <c r="I540" s="100">
        <v>65</v>
      </c>
      <c r="J540" s="101"/>
    </row>
    <row r="541" spans="1:10" x14ac:dyDescent="0.3">
      <c r="A541" s="95">
        <v>4990</v>
      </c>
      <c r="B541" s="96">
        <v>43407</v>
      </c>
      <c r="C541" s="98" t="s">
        <v>228</v>
      </c>
      <c r="D541" s="98" t="s">
        <v>232</v>
      </c>
      <c r="E541" s="98" t="s">
        <v>230</v>
      </c>
      <c r="F541" s="98" t="s">
        <v>233</v>
      </c>
      <c r="G541" s="99"/>
      <c r="H541" s="95">
        <v>1</v>
      </c>
      <c r="I541" s="100">
        <v>65</v>
      </c>
      <c r="J541" s="101"/>
    </row>
    <row r="542" spans="1:10" x14ac:dyDescent="0.3">
      <c r="A542" s="95">
        <v>4991</v>
      </c>
      <c r="B542" s="96">
        <v>43407</v>
      </c>
      <c r="C542" s="97" t="s">
        <v>216</v>
      </c>
      <c r="D542" s="98" t="s">
        <v>292</v>
      </c>
      <c r="E542" s="98" t="s">
        <v>235</v>
      </c>
      <c r="F542" s="98" t="s">
        <v>293</v>
      </c>
      <c r="G542" s="99"/>
      <c r="H542" s="95">
        <v>2</v>
      </c>
      <c r="I542" s="100">
        <v>65</v>
      </c>
      <c r="J542" s="101"/>
    </row>
    <row r="543" spans="1:10" x14ac:dyDescent="0.3">
      <c r="A543" s="95">
        <v>4992</v>
      </c>
      <c r="B543" s="96">
        <v>43407</v>
      </c>
      <c r="C543" s="98" t="s">
        <v>220</v>
      </c>
      <c r="D543" s="98" t="s">
        <v>280</v>
      </c>
      <c r="E543" s="98" t="s">
        <v>218</v>
      </c>
      <c r="F543" s="98" t="s">
        <v>281</v>
      </c>
      <c r="G543" s="99"/>
      <c r="H543" s="95">
        <v>1</v>
      </c>
      <c r="I543" s="100">
        <v>45</v>
      </c>
      <c r="J543" s="101"/>
    </row>
    <row r="544" spans="1:10" x14ac:dyDescent="0.3">
      <c r="A544" s="95">
        <v>4993</v>
      </c>
      <c r="B544" s="96">
        <v>43407</v>
      </c>
      <c r="C544" s="97" t="s">
        <v>224</v>
      </c>
      <c r="D544" s="98" t="s">
        <v>262</v>
      </c>
      <c r="E544" s="98" t="s">
        <v>235</v>
      </c>
      <c r="F544" s="98" t="s">
        <v>263</v>
      </c>
      <c r="G544" s="99"/>
      <c r="H544" s="95">
        <v>1</v>
      </c>
      <c r="I544" s="100">
        <v>65</v>
      </c>
      <c r="J544" s="101"/>
    </row>
    <row r="545" spans="1:10" x14ac:dyDescent="0.3">
      <c r="A545" s="95">
        <v>4994</v>
      </c>
      <c r="B545" s="96">
        <v>43407</v>
      </c>
      <c r="C545" s="98" t="s">
        <v>228</v>
      </c>
      <c r="D545" s="98" t="s">
        <v>241</v>
      </c>
      <c r="E545" s="98" t="s">
        <v>242</v>
      </c>
      <c r="F545" s="98" t="s">
        <v>243</v>
      </c>
      <c r="G545" s="99"/>
      <c r="H545" s="95">
        <v>2</v>
      </c>
      <c r="I545" s="100">
        <v>49</v>
      </c>
      <c r="J545" s="101"/>
    </row>
    <row r="546" spans="1:10" x14ac:dyDescent="0.3">
      <c r="A546" s="95">
        <v>4995</v>
      </c>
      <c r="B546" s="96">
        <v>43407</v>
      </c>
      <c r="C546" s="97" t="s">
        <v>216</v>
      </c>
      <c r="D546" s="98" t="s">
        <v>248</v>
      </c>
      <c r="E546" s="98" t="s">
        <v>222</v>
      </c>
      <c r="F546" s="98" t="s">
        <v>249</v>
      </c>
      <c r="G546" s="99"/>
      <c r="H546" s="95">
        <v>2</v>
      </c>
      <c r="I546" s="100">
        <v>65</v>
      </c>
      <c r="J546" s="101"/>
    </row>
    <row r="547" spans="1:10" x14ac:dyDescent="0.3">
      <c r="A547" s="95">
        <v>4996</v>
      </c>
      <c r="B547" s="96">
        <v>43407</v>
      </c>
      <c r="C547" s="98" t="s">
        <v>220</v>
      </c>
      <c r="D547" s="98" t="s">
        <v>294</v>
      </c>
      <c r="E547" s="98" t="s">
        <v>222</v>
      </c>
      <c r="F547" s="98" t="s">
        <v>295</v>
      </c>
      <c r="G547" s="99"/>
      <c r="H547" s="95">
        <v>1</v>
      </c>
      <c r="I547" s="100">
        <v>49</v>
      </c>
      <c r="J547" s="101"/>
    </row>
    <row r="548" spans="1:10" x14ac:dyDescent="0.3">
      <c r="A548" s="95">
        <v>4997</v>
      </c>
      <c r="B548" s="96">
        <v>43407</v>
      </c>
      <c r="C548" s="97" t="s">
        <v>224</v>
      </c>
      <c r="D548" s="98" t="s">
        <v>256</v>
      </c>
      <c r="E548" s="98" t="s">
        <v>230</v>
      </c>
      <c r="F548" s="98" t="s">
        <v>257</v>
      </c>
      <c r="G548" s="99"/>
      <c r="H548" s="95">
        <v>2</v>
      </c>
      <c r="I548" s="100">
        <v>129</v>
      </c>
      <c r="J548" s="101"/>
    </row>
    <row r="549" spans="1:10" x14ac:dyDescent="0.3">
      <c r="A549" s="95">
        <v>4998</v>
      </c>
      <c r="B549" s="96">
        <v>43407</v>
      </c>
      <c r="C549" s="98" t="s">
        <v>228</v>
      </c>
      <c r="D549" s="98" t="s">
        <v>246</v>
      </c>
      <c r="E549" s="98" t="s">
        <v>230</v>
      </c>
      <c r="F549" s="98" t="s">
        <v>247</v>
      </c>
      <c r="G549" s="99"/>
      <c r="H549" s="95">
        <v>1</v>
      </c>
      <c r="I549" s="100">
        <v>65</v>
      </c>
      <c r="J549" s="101"/>
    </row>
    <row r="550" spans="1:10" x14ac:dyDescent="0.3">
      <c r="A550" s="95">
        <v>4999</v>
      </c>
      <c r="B550" s="96">
        <v>43407</v>
      </c>
      <c r="C550" s="97" t="s">
        <v>216</v>
      </c>
      <c r="D550" s="98" t="s">
        <v>296</v>
      </c>
      <c r="E550" s="98" t="s">
        <v>222</v>
      </c>
      <c r="F550" s="98" t="s">
        <v>297</v>
      </c>
      <c r="G550" s="99"/>
      <c r="H550" s="95">
        <v>2</v>
      </c>
      <c r="I550" s="100">
        <v>99</v>
      </c>
      <c r="J550" s="101"/>
    </row>
    <row r="551" spans="1:10" x14ac:dyDescent="0.3">
      <c r="A551" s="95">
        <v>5000</v>
      </c>
      <c r="B551" s="96">
        <v>43408</v>
      </c>
      <c r="C551" s="98" t="s">
        <v>220</v>
      </c>
      <c r="D551" s="98" t="s">
        <v>232</v>
      </c>
      <c r="E551" s="98" t="s">
        <v>230</v>
      </c>
      <c r="F551" s="98" t="s">
        <v>233</v>
      </c>
      <c r="G551" s="99"/>
      <c r="H551" s="95">
        <v>2</v>
      </c>
      <c r="I551" s="100">
        <v>65</v>
      </c>
      <c r="J551" s="101"/>
    </row>
    <row r="552" spans="1:10" x14ac:dyDescent="0.3">
      <c r="A552" s="95">
        <v>5001</v>
      </c>
      <c r="B552" s="96">
        <v>43408</v>
      </c>
      <c r="C552" s="97" t="s">
        <v>224</v>
      </c>
      <c r="D552" s="98" t="s">
        <v>229</v>
      </c>
      <c r="E552" s="98" t="s">
        <v>230</v>
      </c>
      <c r="F552" s="98" t="s">
        <v>231</v>
      </c>
      <c r="G552" s="99"/>
      <c r="H552" s="95">
        <v>2</v>
      </c>
      <c r="I552" s="100">
        <v>65</v>
      </c>
      <c r="J552" s="101"/>
    </row>
    <row r="553" spans="1:10" x14ac:dyDescent="0.3">
      <c r="A553" s="95">
        <v>5002</v>
      </c>
      <c r="B553" s="96">
        <v>43408</v>
      </c>
      <c r="C553" s="98" t="s">
        <v>228</v>
      </c>
      <c r="D553" s="98" t="s">
        <v>270</v>
      </c>
      <c r="E553" s="98" t="s">
        <v>222</v>
      </c>
      <c r="F553" s="98" t="s">
        <v>271</v>
      </c>
      <c r="G553" s="99"/>
      <c r="H553" s="95">
        <v>1</v>
      </c>
      <c r="I553" s="100">
        <v>189</v>
      </c>
      <c r="J553" s="101"/>
    </row>
    <row r="554" spans="1:10" x14ac:dyDescent="0.3">
      <c r="A554" s="95">
        <v>5003</v>
      </c>
      <c r="B554" s="96">
        <v>43408</v>
      </c>
      <c r="C554" s="97" t="s">
        <v>216</v>
      </c>
      <c r="D554" s="98" t="s">
        <v>274</v>
      </c>
      <c r="E554" s="98" t="s">
        <v>235</v>
      </c>
      <c r="F554" s="98" t="s">
        <v>275</v>
      </c>
      <c r="G554" s="99"/>
      <c r="H554" s="95">
        <v>1</v>
      </c>
      <c r="I554" s="100">
        <v>65</v>
      </c>
      <c r="J554" s="101"/>
    </row>
    <row r="555" spans="1:10" x14ac:dyDescent="0.3">
      <c r="A555" s="95">
        <v>5004</v>
      </c>
      <c r="B555" s="96">
        <v>43408</v>
      </c>
      <c r="C555" s="98" t="s">
        <v>220</v>
      </c>
      <c r="D555" s="98" t="s">
        <v>221</v>
      </c>
      <c r="E555" s="98" t="s">
        <v>222</v>
      </c>
      <c r="F555" s="98" t="s">
        <v>223</v>
      </c>
      <c r="G555" s="99"/>
      <c r="H555" s="95">
        <v>2</v>
      </c>
      <c r="I555" s="100">
        <v>49</v>
      </c>
      <c r="J555" s="101"/>
    </row>
    <row r="556" spans="1:10" x14ac:dyDescent="0.3">
      <c r="A556" s="95">
        <v>5005</v>
      </c>
      <c r="B556" s="96">
        <v>43408</v>
      </c>
      <c r="C556" s="97" t="s">
        <v>224</v>
      </c>
      <c r="D556" s="98" t="s">
        <v>252</v>
      </c>
      <c r="E556" s="98" t="s">
        <v>218</v>
      </c>
      <c r="F556" s="98" t="s">
        <v>253</v>
      </c>
      <c r="G556" s="99"/>
      <c r="H556" s="95">
        <v>1</v>
      </c>
      <c r="I556" s="100">
        <v>49</v>
      </c>
      <c r="J556" s="101"/>
    </row>
    <row r="557" spans="1:10" x14ac:dyDescent="0.3">
      <c r="A557" s="95">
        <v>5006</v>
      </c>
      <c r="B557" s="96">
        <v>43408</v>
      </c>
      <c r="C557" s="98" t="s">
        <v>228</v>
      </c>
      <c r="D557" s="98" t="s">
        <v>244</v>
      </c>
      <c r="E557" s="98" t="s">
        <v>222</v>
      </c>
      <c r="F557" s="98" t="s">
        <v>245</v>
      </c>
      <c r="G557" s="99"/>
      <c r="H557" s="95">
        <v>1</v>
      </c>
      <c r="I557" s="100">
        <v>65</v>
      </c>
      <c r="J557" s="101"/>
    </row>
    <row r="558" spans="1:10" x14ac:dyDescent="0.3">
      <c r="A558" s="95">
        <v>5007</v>
      </c>
      <c r="B558" s="96">
        <v>43408</v>
      </c>
      <c r="C558" s="97" t="s">
        <v>216</v>
      </c>
      <c r="D558" s="98" t="s">
        <v>256</v>
      </c>
      <c r="E558" s="98" t="s">
        <v>230</v>
      </c>
      <c r="F558" s="98" t="s">
        <v>257</v>
      </c>
      <c r="G558" s="99"/>
      <c r="H558" s="95">
        <v>2</v>
      </c>
      <c r="I558" s="100">
        <v>129</v>
      </c>
      <c r="J558" s="101"/>
    </row>
    <row r="559" spans="1:10" x14ac:dyDescent="0.3">
      <c r="A559" s="95">
        <v>5008</v>
      </c>
      <c r="B559" s="96">
        <v>43408</v>
      </c>
      <c r="C559" s="98" t="s">
        <v>220</v>
      </c>
      <c r="D559" s="98" t="s">
        <v>264</v>
      </c>
      <c r="E559" s="98" t="s">
        <v>242</v>
      </c>
      <c r="F559" s="98" t="s">
        <v>265</v>
      </c>
      <c r="G559" s="99"/>
      <c r="H559" s="95">
        <v>2</v>
      </c>
      <c r="I559" s="100">
        <v>349</v>
      </c>
      <c r="J559" s="101"/>
    </row>
    <row r="560" spans="1:10" x14ac:dyDescent="0.3">
      <c r="A560" s="95">
        <v>5009</v>
      </c>
      <c r="B560" s="96">
        <v>43408</v>
      </c>
      <c r="C560" s="97" t="s">
        <v>224</v>
      </c>
      <c r="D560" s="98" t="s">
        <v>274</v>
      </c>
      <c r="E560" s="98" t="s">
        <v>235</v>
      </c>
      <c r="F560" s="98" t="s">
        <v>275</v>
      </c>
      <c r="G560" s="99"/>
      <c r="H560" s="95">
        <v>1</v>
      </c>
      <c r="I560" s="100">
        <v>65</v>
      </c>
      <c r="J560" s="101"/>
    </row>
    <row r="561" spans="1:10" x14ac:dyDescent="0.3">
      <c r="A561" s="95">
        <v>5010</v>
      </c>
      <c r="B561" s="96">
        <v>43409</v>
      </c>
      <c r="C561" s="98" t="s">
        <v>228</v>
      </c>
      <c r="D561" s="98" t="s">
        <v>292</v>
      </c>
      <c r="E561" s="98" t="s">
        <v>235</v>
      </c>
      <c r="F561" s="98" t="s">
        <v>293</v>
      </c>
      <c r="G561" s="99"/>
      <c r="H561" s="95">
        <v>1</v>
      </c>
      <c r="I561" s="100">
        <v>65</v>
      </c>
      <c r="J561" s="101"/>
    </row>
    <row r="562" spans="1:10" x14ac:dyDescent="0.3">
      <c r="A562" s="95">
        <v>5011</v>
      </c>
      <c r="B562" s="96">
        <v>43409</v>
      </c>
      <c r="C562" s="97" t="s">
        <v>216</v>
      </c>
      <c r="D562" s="98" t="s">
        <v>229</v>
      </c>
      <c r="E562" s="98" t="s">
        <v>230</v>
      </c>
      <c r="F562" s="98" t="s">
        <v>231</v>
      </c>
      <c r="G562" s="99"/>
      <c r="H562" s="95">
        <v>1</v>
      </c>
      <c r="I562" s="100">
        <v>65</v>
      </c>
      <c r="J562" s="101"/>
    </row>
    <row r="563" spans="1:10" x14ac:dyDescent="0.3">
      <c r="A563" s="95">
        <v>5012</v>
      </c>
      <c r="B563" s="96">
        <v>43409</v>
      </c>
      <c r="C563" s="98" t="s">
        <v>220</v>
      </c>
      <c r="D563" s="98" t="s">
        <v>241</v>
      </c>
      <c r="E563" s="98" t="s">
        <v>242</v>
      </c>
      <c r="F563" s="98" t="s">
        <v>243</v>
      </c>
      <c r="G563" s="99"/>
      <c r="H563" s="95">
        <v>2</v>
      </c>
      <c r="I563" s="100">
        <v>49</v>
      </c>
      <c r="J563" s="101"/>
    </row>
    <row r="564" spans="1:10" x14ac:dyDescent="0.3">
      <c r="A564" s="95">
        <v>5013</v>
      </c>
      <c r="B564" s="96">
        <v>43409</v>
      </c>
      <c r="C564" s="97" t="s">
        <v>224</v>
      </c>
      <c r="D564" s="98" t="s">
        <v>234</v>
      </c>
      <c r="E564" s="98" t="s">
        <v>235</v>
      </c>
      <c r="F564" s="98" t="s">
        <v>236</v>
      </c>
      <c r="G564" s="99"/>
      <c r="H564" s="95">
        <v>1</v>
      </c>
      <c r="I564" s="100">
        <v>65</v>
      </c>
      <c r="J564" s="101"/>
    </row>
    <row r="565" spans="1:10" x14ac:dyDescent="0.3">
      <c r="A565" s="95">
        <v>5014</v>
      </c>
      <c r="B565" s="96">
        <v>43409</v>
      </c>
      <c r="C565" s="98" t="s">
        <v>228</v>
      </c>
      <c r="D565" s="98" t="s">
        <v>262</v>
      </c>
      <c r="E565" s="98" t="s">
        <v>235</v>
      </c>
      <c r="F565" s="98" t="s">
        <v>263</v>
      </c>
      <c r="G565" s="99"/>
      <c r="H565" s="95">
        <v>1</v>
      </c>
      <c r="I565" s="100">
        <v>65</v>
      </c>
      <c r="J565" s="101"/>
    </row>
    <row r="566" spans="1:10" x14ac:dyDescent="0.3">
      <c r="A566" s="95">
        <v>5015</v>
      </c>
      <c r="B566" s="96">
        <v>43409</v>
      </c>
      <c r="C566" s="97" t="s">
        <v>216</v>
      </c>
      <c r="D566" s="98" t="s">
        <v>282</v>
      </c>
      <c r="E566" s="98" t="s">
        <v>242</v>
      </c>
      <c r="F566" s="98" t="s">
        <v>283</v>
      </c>
      <c r="G566" s="99"/>
      <c r="H566" s="95">
        <v>2</v>
      </c>
      <c r="I566" s="100">
        <v>65</v>
      </c>
      <c r="J566" s="101"/>
    </row>
    <row r="567" spans="1:10" x14ac:dyDescent="0.3">
      <c r="A567" s="95">
        <v>5016</v>
      </c>
      <c r="B567" s="96">
        <v>43409</v>
      </c>
      <c r="C567" s="98" t="s">
        <v>220</v>
      </c>
      <c r="D567" s="98" t="s">
        <v>234</v>
      </c>
      <c r="E567" s="98" t="s">
        <v>235</v>
      </c>
      <c r="F567" s="98" t="s">
        <v>236</v>
      </c>
      <c r="G567" s="99"/>
      <c r="H567" s="95">
        <v>1</v>
      </c>
      <c r="I567" s="100">
        <v>65</v>
      </c>
      <c r="J567" s="101"/>
    </row>
    <row r="568" spans="1:10" x14ac:dyDescent="0.3">
      <c r="A568" s="95">
        <v>5017</v>
      </c>
      <c r="B568" s="96">
        <v>43409</v>
      </c>
      <c r="C568" s="97" t="s">
        <v>224</v>
      </c>
      <c r="D568" s="98" t="s">
        <v>270</v>
      </c>
      <c r="E568" s="98" t="s">
        <v>222</v>
      </c>
      <c r="F568" s="98" t="s">
        <v>271</v>
      </c>
      <c r="G568" s="99"/>
      <c r="H568" s="95">
        <v>2</v>
      </c>
      <c r="I568" s="100">
        <v>189</v>
      </c>
      <c r="J568" s="101"/>
    </row>
    <row r="569" spans="1:10" x14ac:dyDescent="0.3">
      <c r="A569" s="95">
        <v>5018</v>
      </c>
      <c r="B569" s="96">
        <v>43409</v>
      </c>
      <c r="C569" s="98" t="s">
        <v>228</v>
      </c>
      <c r="D569" s="98" t="s">
        <v>237</v>
      </c>
      <c r="E569" s="98" t="s">
        <v>230</v>
      </c>
      <c r="F569" s="98" t="s">
        <v>238</v>
      </c>
      <c r="G569" s="99"/>
      <c r="H569" s="95">
        <v>1</v>
      </c>
      <c r="I569" s="100">
        <v>65</v>
      </c>
      <c r="J569" s="101"/>
    </row>
    <row r="570" spans="1:10" x14ac:dyDescent="0.3">
      <c r="A570" s="95">
        <v>5019</v>
      </c>
      <c r="B570" s="96">
        <v>43409</v>
      </c>
      <c r="C570" s="97" t="s">
        <v>216</v>
      </c>
      <c r="D570" s="98" t="s">
        <v>286</v>
      </c>
      <c r="E570" s="98" t="s">
        <v>218</v>
      </c>
      <c r="F570" s="98" t="s">
        <v>287</v>
      </c>
      <c r="G570" s="99"/>
      <c r="H570" s="95">
        <v>2</v>
      </c>
      <c r="I570" s="100">
        <v>65</v>
      </c>
      <c r="J570" s="101"/>
    </row>
    <row r="571" spans="1:10" x14ac:dyDescent="0.3">
      <c r="A571" s="95">
        <v>5020</v>
      </c>
      <c r="B571" s="96">
        <v>43410</v>
      </c>
      <c r="C571" s="98" t="s">
        <v>220</v>
      </c>
      <c r="D571" s="98" t="s">
        <v>239</v>
      </c>
      <c r="E571" s="98" t="s">
        <v>230</v>
      </c>
      <c r="F571" s="98" t="s">
        <v>240</v>
      </c>
      <c r="G571" s="99"/>
      <c r="H571" s="95">
        <v>1</v>
      </c>
      <c r="I571" s="100">
        <v>65</v>
      </c>
      <c r="J571" s="101"/>
    </row>
    <row r="572" spans="1:10" x14ac:dyDescent="0.3">
      <c r="A572" s="95">
        <v>5021</v>
      </c>
      <c r="B572" s="96">
        <v>43410</v>
      </c>
      <c r="C572" s="97" t="s">
        <v>224</v>
      </c>
      <c r="D572" s="98" t="s">
        <v>237</v>
      </c>
      <c r="E572" s="98" t="s">
        <v>230</v>
      </c>
      <c r="F572" s="98" t="s">
        <v>238</v>
      </c>
      <c r="G572" s="99"/>
      <c r="H572" s="95">
        <v>2</v>
      </c>
      <c r="I572" s="100">
        <v>65</v>
      </c>
      <c r="J572" s="101"/>
    </row>
    <row r="573" spans="1:10" x14ac:dyDescent="0.3">
      <c r="A573" s="95">
        <v>5022</v>
      </c>
      <c r="B573" s="96">
        <v>43410</v>
      </c>
      <c r="C573" s="98" t="s">
        <v>228</v>
      </c>
      <c r="D573" s="98" t="s">
        <v>278</v>
      </c>
      <c r="E573" s="98" t="s">
        <v>222</v>
      </c>
      <c r="F573" s="98" t="s">
        <v>279</v>
      </c>
      <c r="G573" s="99"/>
      <c r="H573" s="95">
        <v>1</v>
      </c>
      <c r="I573" s="100">
        <v>65</v>
      </c>
      <c r="J573" s="101"/>
    </row>
    <row r="574" spans="1:10" x14ac:dyDescent="0.3">
      <c r="A574" s="95">
        <v>5023</v>
      </c>
      <c r="B574" s="96">
        <v>43410</v>
      </c>
      <c r="C574" s="97" t="s">
        <v>216</v>
      </c>
      <c r="D574" s="98" t="s">
        <v>234</v>
      </c>
      <c r="E574" s="98" t="s">
        <v>235</v>
      </c>
      <c r="F574" s="98" t="s">
        <v>236</v>
      </c>
      <c r="G574" s="99"/>
      <c r="H574" s="95">
        <v>1</v>
      </c>
      <c r="I574" s="100">
        <v>65</v>
      </c>
      <c r="J574" s="101"/>
    </row>
    <row r="575" spans="1:10" x14ac:dyDescent="0.3">
      <c r="A575" s="95">
        <v>5024</v>
      </c>
      <c r="B575" s="96">
        <v>43410</v>
      </c>
      <c r="C575" s="98" t="s">
        <v>220</v>
      </c>
      <c r="D575" s="98" t="s">
        <v>246</v>
      </c>
      <c r="E575" s="98" t="s">
        <v>230</v>
      </c>
      <c r="F575" s="98" t="s">
        <v>247</v>
      </c>
      <c r="G575" s="99"/>
      <c r="H575" s="95">
        <v>1</v>
      </c>
      <c r="I575" s="100">
        <v>65</v>
      </c>
      <c r="J575" s="101"/>
    </row>
    <row r="576" spans="1:10" x14ac:dyDescent="0.3">
      <c r="A576" s="95">
        <v>5025</v>
      </c>
      <c r="B576" s="96">
        <v>43410</v>
      </c>
      <c r="C576" s="97" t="s">
        <v>224</v>
      </c>
      <c r="D576" s="98" t="s">
        <v>274</v>
      </c>
      <c r="E576" s="98" t="s">
        <v>235</v>
      </c>
      <c r="F576" s="98" t="s">
        <v>275</v>
      </c>
      <c r="G576" s="99"/>
      <c r="H576" s="95">
        <v>1</v>
      </c>
      <c r="I576" s="100">
        <v>65</v>
      </c>
      <c r="J576" s="101"/>
    </row>
    <row r="577" spans="1:10" x14ac:dyDescent="0.3">
      <c r="A577" s="95">
        <v>5026</v>
      </c>
      <c r="B577" s="96">
        <v>43410</v>
      </c>
      <c r="C577" s="98" t="s">
        <v>228</v>
      </c>
      <c r="D577" s="98" t="s">
        <v>244</v>
      </c>
      <c r="E577" s="98" t="s">
        <v>222</v>
      </c>
      <c r="F577" s="98" t="s">
        <v>245</v>
      </c>
      <c r="G577" s="99"/>
      <c r="H577" s="95">
        <v>1</v>
      </c>
      <c r="I577" s="100">
        <v>65</v>
      </c>
      <c r="J577" s="101"/>
    </row>
    <row r="578" spans="1:10" x14ac:dyDescent="0.3">
      <c r="A578" s="95">
        <v>5027</v>
      </c>
      <c r="B578" s="96">
        <v>43410</v>
      </c>
      <c r="C578" s="97" t="s">
        <v>216</v>
      </c>
      <c r="D578" s="98" t="s">
        <v>239</v>
      </c>
      <c r="E578" s="98" t="s">
        <v>230</v>
      </c>
      <c r="F578" s="98" t="s">
        <v>240</v>
      </c>
      <c r="G578" s="99"/>
      <c r="H578" s="95">
        <v>1</v>
      </c>
      <c r="I578" s="100">
        <v>65</v>
      </c>
      <c r="J578" s="101"/>
    </row>
    <row r="579" spans="1:10" x14ac:dyDescent="0.3">
      <c r="A579" s="95">
        <v>5028</v>
      </c>
      <c r="B579" s="96">
        <v>43410</v>
      </c>
      <c r="C579" s="98" t="s">
        <v>220</v>
      </c>
      <c r="D579" s="98" t="s">
        <v>268</v>
      </c>
      <c r="E579" s="98" t="s">
        <v>230</v>
      </c>
      <c r="F579" s="98" t="s">
        <v>269</v>
      </c>
      <c r="G579" s="99"/>
      <c r="H579" s="95">
        <v>2</v>
      </c>
      <c r="I579" s="100">
        <v>129</v>
      </c>
      <c r="J579" s="101"/>
    </row>
    <row r="580" spans="1:10" x14ac:dyDescent="0.3">
      <c r="A580" s="95">
        <v>5029</v>
      </c>
      <c r="B580" s="96">
        <v>43410</v>
      </c>
      <c r="C580" s="97" t="s">
        <v>224</v>
      </c>
      <c r="D580" s="98" t="s">
        <v>248</v>
      </c>
      <c r="E580" s="98" t="s">
        <v>222</v>
      </c>
      <c r="F580" s="98" t="s">
        <v>249</v>
      </c>
      <c r="G580" s="99"/>
      <c r="H580" s="95">
        <v>2</v>
      </c>
      <c r="I580" s="100">
        <v>65</v>
      </c>
      <c r="J580" s="101"/>
    </row>
    <row r="581" spans="1:10" x14ac:dyDescent="0.3">
      <c r="A581" s="95">
        <v>5030</v>
      </c>
      <c r="B581" s="96">
        <v>43411</v>
      </c>
      <c r="C581" s="98" t="s">
        <v>228</v>
      </c>
      <c r="D581" s="98" t="s">
        <v>290</v>
      </c>
      <c r="E581" s="98" t="s">
        <v>222</v>
      </c>
      <c r="F581" s="98" t="s">
        <v>291</v>
      </c>
      <c r="G581" s="99"/>
      <c r="H581" s="95">
        <v>1</v>
      </c>
      <c r="I581" s="100">
        <v>65</v>
      </c>
      <c r="J581" s="101"/>
    </row>
    <row r="582" spans="1:10" x14ac:dyDescent="0.3">
      <c r="A582" s="95">
        <v>5031</v>
      </c>
      <c r="B582" s="96">
        <v>43411</v>
      </c>
      <c r="C582" s="97" t="s">
        <v>216</v>
      </c>
      <c r="D582" s="98" t="s">
        <v>258</v>
      </c>
      <c r="E582" s="98" t="s">
        <v>222</v>
      </c>
      <c r="F582" s="98" t="s">
        <v>259</v>
      </c>
      <c r="G582" s="99"/>
      <c r="H582" s="95">
        <v>1</v>
      </c>
      <c r="I582" s="100">
        <v>65</v>
      </c>
      <c r="J582" s="101"/>
    </row>
    <row r="583" spans="1:10" x14ac:dyDescent="0.3">
      <c r="A583" s="95">
        <v>5032</v>
      </c>
      <c r="B583" s="96">
        <v>43411</v>
      </c>
      <c r="C583" s="98" t="s">
        <v>220</v>
      </c>
      <c r="D583" s="98" t="s">
        <v>246</v>
      </c>
      <c r="E583" s="98" t="s">
        <v>230</v>
      </c>
      <c r="F583" s="98" t="s">
        <v>247</v>
      </c>
      <c r="G583" s="99"/>
      <c r="H583" s="95">
        <v>2</v>
      </c>
      <c r="I583" s="100">
        <v>65</v>
      </c>
      <c r="J583" s="101"/>
    </row>
    <row r="584" spans="1:10" x14ac:dyDescent="0.3">
      <c r="A584" s="95">
        <v>5033</v>
      </c>
      <c r="B584" s="96">
        <v>43411</v>
      </c>
      <c r="C584" s="97" t="s">
        <v>224</v>
      </c>
      <c r="D584" s="98" t="s">
        <v>276</v>
      </c>
      <c r="E584" s="98" t="s">
        <v>222</v>
      </c>
      <c r="F584" s="98" t="s">
        <v>277</v>
      </c>
      <c r="G584" s="99"/>
      <c r="H584" s="95">
        <v>1</v>
      </c>
      <c r="I584" s="100">
        <v>65</v>
      </c>
      <c r="J584" s="101"/>
    </row>
    <row r="585" spans="1:10" x14ac:dyDescent="0.3">
      <c r="A585" s="95">
        <v>5034</v>
      </c>
      <c r="B585" s="96">
        <v>43411</v>
      </c>
      <c r="C585" s="98" t="s">
        <v>228</v>
      </c>
      <c r="D585" s="98" t="s">
        <v>282</v>
      </c>
      <c r="E585" s="98" t="s">
        <v>242</v>
      </c>
      <c r="F585" s="98" t="s">
        <v>283</v>
      </c>
      <c r="G585" s="99"/>
      <c r="H585" s="95">
        <v>2</v>
      </c>
      <c r="I585" s="100">
        <v>65</v>
      </c>
      <c r="J585" s="101"/>
    </row>
    <row r="586" spans="1:10" x14ac:dyDescent="0.3">
      <c r="A586" s="95">
        <v>5035</v>
      </c>
      <c r="B586" s="96">
        <v>43411</v>
      </c>
      <c r="C586" s="97" t="s">
        <v>216</v>
      </c>
      <c r="D586" s="98" t="s">
        <v>246</v>
      </c>
      <c r="E586" s="98" t="s">
        <v>230</v>
      </c>
      <c r="F586" s="98" t="s">
        <v>247</v>
      </c>
      <c r="G586" s="99"/>
      <c r="H586" s="95">
        <v>2</v>
      </c>
      <c r="I586" s="100">
        <v>65</v>
      </c>
      <c r="J586" s="101"/>
    </row>
    <row r="587" spans="1:10" x14ac:dyDescent="0.3">
      <c r="A587" s="95">
        <v>5036</v>
      </c>
      <c r="B587" s="96">
        <v>43411</v>
      </c>
      <c r="C587" s="98" t="s">
        <v>220</v>
      </c>
      <c r="D587" s="98" t="s">
        <v>286</v>
      </c>
      <c r="E587" s="98" t="s">
        <v>218</v>
      </c>
      <c r="F587" s="98" t="s">
        <v>287</v>
      </c>
      <c r="G587" s="99"/>
      <c r="H587" s="95">
        <v>1</v>
      </c>
      <c r="I587" s="100">
        <v>65</v>
      </c>
      <c r="J587" s="101"/>
    </row>
    <row r="588" spans="1:10" x14ac:dyDescent="0.3">
      <c r="A588" s="95">
        <v>5037</v>
      </c>
      <c r="B588" s="96">
        <v>43411</v>
      </c>
      <c r="C588" s="97" t="s">
        <v>224</v>
      </c>
      <c r="D588" s="98" t="s">
        <v>258</v>
      </c>
      <c r="E588" s="98" t="s">
        <v>222</v>
      </c>
      <c r="F588" s="98" t="s">
        <v>259</v>
      </c>
      <c r="G588" s="99"/>
      <c r="H588" s="95">
        <v>2</v>
      </c>
      <c r="I588" s="100">
        <v>65</v>
      </c>
      <c r="J588" s="101"/>
    </row>
    <row r="589" spans="1:10" x14ac:dyDescent="0.3">
      <c r="A589" s="95">
        <v>5038</v>
      </c>
      <c r="B589" s="96">
        <v>43411</v>
      </c>
      <c r="C589" s="98" t="s">
        <v>228</v>
      </c>
      <c r="D589" s="98" t="s">
        <v>264</v>
      </c>
      <c r="E589" s="98" t="s">
        <v>242</v>
      </c>
      <c r="F589" s="98" t="s">
        <v>265</v>
      </c>
      <c r="G589" s="99"/>
      <c r="H589" s="95">
        <v>1</v>
      </c>
      <c r="I589" s="100">
        <v>349</v>
      </c>
      <c r="J589" s="101"/>
    </row>
    <row r="590" spans="1:10" x14ac:dyDescent="0.3">
      <c r="A590" s="95">
        <v>5039</v>
      </c>
      <c r="B590" s="96">
        <v>43411</v>
      </c>
      <c r="C590" s="97" t="s">
        <v>216</v>
      </c>
      <c r="D590" s="98" t="s">
        <v>290</v>
      </c>
      <c r="E590" s="98" t="s">
        <v>222</v>
      </c>
      <c r="F590" s="98" t="s">
        <v>291</v>
      </c>
      <c r="G590" s="99"/>
      <c r="H590" s="95">
        <v>1</v>
      </c>
      <c r="I590" s="100">
        <v>65</v>
      </c>
      <c r="J590" s="101"/>
    </row>
    <row r="591" spans="1:10" x14ac:dyDescent="0.3">
      <c r="A591" s="95">
        <v>5040</v>
      </c>
      <c r="B591" s="96">
        <v>43412</v>
      </c>
      <c r="C591" s="98" t="s">
        <v>220</v>
      </c>
      <c r="D591" s="98" t="s">
        <v>217</v>
      </c>
      <c r="E591" s="98" t="s">
        <v>218</v>
      </c>
      <c r="F591" s="98" t="s">
        <v>219</v>
      </c>
      <c r="G591" s="99"/>
      <c r="H591" s="95">
        <v>2</v>
      </c>
      <c r="I591" s="100">
        <v>55</v>
      </c>
      <c r="J591" s="101"/>
    </row>
    <row r="592" spans="1:10" x14ac:dyDescent="0.3">
      <c r="A592" s="95">
        <v>5041</v>
      </c>
      <c r="B592" s="96">
        <v>43412</v>
      </c>
      <c r="C592" s="97" t="s">
        <v>224</v>
      </c>
      <c r="D592" s="98" t="s">
        <v>294</v>
      </c>
      <c r="E592" s="98" t="s">
        <v>222</v>
      </c>
      <c r="F592" s="98" t="s">
        <v>295</v>
      </c>
      <c r="G592" s="99"/>
      <c r="H592" s="95">
        <v>1</v>
      </c>
      <c r="I592" s="100">
        <v>49</v>
      </c>
      <c r="J592" s="101"/>
    </row>
    <row r="593" spans="1:10" x14ac:dyDescent="0.3">
      <c r="A593" s="95">
        <v>5042</v>
      </c>
      <c r="B593" s="96">
        <v>43412</v>
      </c>
      <c r="C593" s="98" t="s">
        <v>228</v>
      </c>
      <c r="D593" s="98" t="s">
        <v>217</v>
      </c>
      <c r="E593" s="98" t="s">
        <v>218</v>
      </c>
      <c r="F593" s="98" t="s">
        <v>219</v>
      </c>
      <c r="G593" s="99"/>
      <c r="H593" s="95">
        <v>2</v>
      </c>
      <c r="I593" s="100">
        <v>55</v>
      </c>
      <c r="J593" s="101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showGridLines="0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9.9978637043366805E-2"/>
    <pageSetUpPr fitToPage="1"/>
  </sheetPr>
  <dimension ref="A1"/>
  <sheetViews>
    <sheetView showGridLines="0" workbookViewId="0"/>
  </sheetViews>
  <sheetFormatPr defaultRowHeight="14.4" x14ac:dyDescent="0.3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M51"/>
  <sheetViews>
    <sheetView workbookViewId="0">
      <selection activeCell="B1" sqref="B1"/>
    </sheetView>
  </sheetViews>
  <sheetFormatPr defaultRowHeight="14.4" x14ac:dyDescent="0.3"/>
  <cols>
    <col min="1" max="1" width="26.44140625" style="35" bestFit="1" customWidth="1"/>
    <col min="2" max="2" width="20.6640625" customWidth="1"/>
    <col min="3" max="3" width="3.6640625" customWidth="1"/>
    <col min="4" max="5" width="14.88671875" style="35" customWidth="1"/>
    <col min="6" max="6" width="28.6640625" style="35" customWidth="1"/>
    <col min="7" max="7" width="3" customWidth="1"/>
    <col min="8" max="8" width="3.5546875" customWidth="1"/>
    <col min="9" max="9" width="41.109375" customWidth="1"/>
    <col min="10" max="10" width="28.33203125" customWidth="1"/>
    <col min="11" max="11" width="1.88671875" customWidth="1"/>
    <col min="12" max="12" width="37.6640625" bestFit="1" customWidth="1"/>
    <col min="13" max="13" width="26.33203125" customWidth="1"/>
  </cols>
  <sheetData>
    <row r="1" spans="1:13" ht="25.5" customHeight="1" x14ac:dyDescent="0.3">
      <c r="A1" t="s">
        <v>67</v>
      </c>
      <c r="D1" s="35" t="s">
        <v>22</v>
      </c>
      <c r="E1" s="35" t="s">
        <v>23</v>
      </c>
      <c r="I1" s="63" t="s">
        <v>106</v>
      </c>
      <c r="J1" s="63" t="s">
        <v>107</v>
      </c>
      <c r="K1" s="64"/>
      <c r="L1" s="63" t="s">
        <v>152</v>
      </c>
      <c r="M1" s="63" t="s">
        <v>153</v>
      </c>
    </row>
    <row r="2" spans="1:13" ht="15.9" customHeight="1" x14ac:dyDescent="0.3">
      <c r="A2" t="s">
        <v>66</v>
      </c>
      <c r="D2" s="35" t="s">
        <v>20</v>
      </c>
      <c r="E2" s="35" t="s">
        <v>21</v>
      </c>
      <c r="I2" s="35" t="s">
        <v>108</v>
      </c>
      <c r="J2" s="35" t="s">
        <v>109</v>
      </c>
      <c r="K2" s="65"/>
      <c r="L2" s="35"/>
      <c r="M2" s="35"/>
    </row>
    <row r="3" spans="1:13" ht="15.9" customHeight="1" x14ac:dyDescent="0.3">
      <c r="A3" t="s">
        <v>65</v>
      </c>
      <c r="D3" s="35" t="s">
        <v>16</v>
      </c>
      <c r="E3" s="35" t="s">
        <v>17</v>
      </c>
      <c r="I3" s="35" t="s">
        <v>110</v>
      </c>
      <c r="J3" s="35" t="s">
        <v>111</v>
      </c>
      <c r="K3" s="65"/>
      <c r="L3" s="35"/>
      <c r="M3" s="35"/>
    </row>
    <row r="4" spans="1:13" ht="15.9" customHeight="1" x14ac:dyDescent="0.3">
      <c r="A4" t="s">
        <v>64</v>
      </c>
      <c r="D4" s="35" t="s">
        <v>18</v>
      </c>
      <c r="E4" s="35" t="s">
        <v>19</v>
      </c>
      <c r="I4" s="35" t="s">
        <v>112</v>
      </c>
      <c r="J4" s="35" t="s">
        <v>113</v>
      </c>
      <c r="K4" s="65"/>
      <c r="L4" s="35"/>
      <c r="M4" s="35"/>
    </row>
    <row r="5" spans="1:13" ht="15.9" customHeight="1" x14ac:dyDescent="0.3">
      <c r="A5" t="s">
        <v>63</v>
      </c>
      <c r="D5" s="35" t="s">
        <v>14</v>
      </c>
      <c r="E5" s="35" t="s">
        <v>15</v>
      </c>
      <c r="I5" s="35" t="s">
        <v>114</v>
      </c>
      <c r="J5" s="35" t="s">
        <v>115</v>
      </c>
      <c r="K5" s="65"/>
      <c r="L5" s="35"/>
      <c r="M5" s="35"/>
    </row>
    <row r="6" spans="1:13" ht="15.9" customHeight="1" x14ac:dyDescent="0.3">
      <c r="A6" t="s">
        <v>62</v>
      </c>
      <c r="D6" s="35" t="s">
        <v>22</v>
      </c>
      <c r="E6" s="35" t="s">
        <v>23</v>
      </c>
      <c r="I6" s="35" t="s">
        <v>116</v>
      </c>
      <c r="J6" s="35" t="s">
        <v>117</v>
      </c>
      <c r="K6" s="65"/>
      <c r="L6" s="35"/>
      <c r="M6" s="35"/>
    </row>
    <row r="7" spans="1:13" ht="15.9" customHeight="1" x14ac:dyDescent="0.3">
      <c r="A7" t="s">
        <v>55</v>
      </c>
      <c r="D7" s="35" t="s">
        <v>24</v>
      </c>
      <c r="E7" s="35" t="s">
        <v>15</v>
      </c>
      <c r="I7" s="35" t="s">
        <v>118</v>
      </c>
      <c r="J7" s="35" t="s">
        <v>119</v>
      </c>
      <c r="K7" s="65"/>
      <c r="L7" s="35"/>
      <c r="M7" s="35"/>
    </row>
    <row r="8" spans="1:13" ht="15.9" customHeight="1" x14ac:dyDescent="0.3">
      <c r="A8" t="s">
        <v>56</v>
      </c>
      <c r="D8" s="35" t="s">
        <v>12</v>
      </c>
      <c r="E8" s="35" t="s">
        <v>25</v>
      </c>
      <c r="I8" s="35" t="s">
        <v>120</v>
      </c>
      <c r="J8" s="35" t="s">
        <v>121</v>
      </c>
      <c r="K8" s="65"/>
      <c r="L8" s="35"/>
      <c r="M8" s="35"/>
    </row>
    <row r="9" spans="1:13" ht="15.9" customHeight="1" x14ac:dyDescent="0.3">
      <c r="A9" t="s">
        <v>57</v>
      </c>
      <c r="D9" s="35" t="s">
        <v>27</v>
      </c>
      <c r="E9" s="35" t="s">
        <v>28</v>
      </c>
      <c r="I9" s="35" t="s">
        <v>122</v>
      </c>
      <c r="J9" s="35" t="s">
        <v>123</v>
      </c>
      <c r="K9" s="65"/>
      <c r="L9" s="35"/>
      <c r="M9" s="35"/>
    </row>
    <row r="10" spans="1:13" ht="15.9" customHeight="1" x14ac:dyDescent="0.3">
      <c r="A10" t="s">
        <v>58</v>
      </c>
      <c r="D10" s="35" t="s">
        <v>20</v>
      </c>
      <c r="E10" s="35" t="s">
        <v>21</v>
      </c>
      <c r="I10" s="35" t="s">
        <v>124</v>
      </c>
      <c r="J10" s="35" t="s">
        <v>125</v>
      </c>
      <c r="K10" s="65"/>
      <c r="L10" s="35"/>
      <c r="M10" s="35"/>
    </row>
    <row r="11" spans="1:13" ht="15.9" customHeight="1" x14ac:dyDescent="0.3">
      <c r="A11" t="s">
        <v>59</v>
      </c>
      <c r="D11" s="35" t="s">
        <v>13</v>
      </c>
      <c r="E11" s="35" t="s">
        <v>15</v>
      </c>
      <c r="I11" s="35" t="s">
        <v>126</v>
      </c>
      <c r="J11" s="35" t="s">
        <v>127</v>
      </c>
      <c r="K11" s="65"/>
      <c r="L11" s="35"/>
      <c r="M11" s="35"/>
    </row>
    <row r="12" spans="1:13" ht="15.9" customHeight="1" x14ac:dyDescent="0.3">
      <c r="A12" t="s">
        <v>10</v>
      </c>
      <c r="D12" s="35" t="s">
        <v>12</v>
      </c>
      <c r="E12" s="35" t="s">
        <v>25</v>
      </c>
      <c r="I12" s="35" t="s">
        <v>128</v>
      </c>
      <c r="J12" s="35" t="s">
        <v>129</v>
      </c>
      <c r="K12" s="65"/>
      <c r="L12" s="35"/>
      <c r="M12" s="35"/>
    </row>
    <row r="13" spans="1:13" ht="15.9" customHeight="1" x14ac:dyDescent="0.3">
      <c r="A13" t="s">
        <v>60</v>
      </c>
      <c r="D13" s="35" t="s">
        <v>12</v>
      </c>
      <c r="E13" s="35" t="s">
        <v>25</v>
      </c>
      <c r="I13" s="35" t="s">
        <v>130</v>
      </c>
      <c r="J13" s="35" t="s">
        <v>131</v>
      </c>
      <c r="K13" s="65"/>
      <c r="L13" s="35"/>
      <c r="M13" s="35"/>
    </row>
    <row r="14" spans="1:13" ht="15.9" customHeight="1" x14ac:dyDescent="0.3">
      <c r="A14" t="s">
        <v>61</v>
      </c>
      <c r="D14" s="35" t="s">
        <v>12</v>
      </c>
      <c r="E14" s="35" t="s">
        <v>25</v>
      </c>
      <c r="I14" s="35" t="s">
        <v>132</v>
      </c>
      <c r="J14" s="35" t="s">
        <v>133</v>
      </c>
      <c r="K14" s="65"/>
      <c r="L14" s="35"/>
      <c r="M14" s="35"/>
    </row>
    <row r="15" spans="1:13" ht="15.9" customHeight="1" x14ac:dyDescent="0.3">
      <c r="A15" t="s">
        <v>54</v>
      </c>
      <c r="D15" s="35" t="s">
        <v>29</v>
      </c>
      <c r="E15" s="35" t="s">
        <v>15</v>
      </c>
      <c r="I15" s="35" t="s">
        <v>134</v>
      </c>
      <c r="J15" s="35" t="s">
        <v>135</v>
      </c>
      <c r="K15" s="65"/>
      <c r="L15" s="35"/>
      <c r="M15" s="35"/>
    </row>
    <row r="16" spans="1:13" ht="15.9" customHeight="1" x14ac:dyDescent="0.3">
      <c r="A16" t="s">
        <v>53</v>
      </c>
      <c r="D16" s="35" t="s">
        <v>29</v>
      </c>
      <c r="E16" s="35" t="s">
        <v>34</v>
      </c>
      <c r="I16" s="35" t="s">
        <v>136</v>
      </c>
      <c r="J16" s="35" t="s">
        <v>127</v>
      </c>
      <c r="K16" s="65"/>
      <c r="L16" s="35"/>
      <c r="M16" s="35"/>
    </row>
    <row r="17" spans="1:13" ht="15.9" customHeight="1" x14ac:dyDescent="0.3">
      <c r="A17" t="s">
        <v>52</v>
      </c>
      <c r="D17" s="35" t="s">
        <v>26</v>
      </c>
      <c r="E17" s="35" t="s">
        <v>15</v>
      </c>
      <c r="I17" s="35" t="s">
        <v>137</v>
      </c>
      <c r="J17" s="35" t="s">
        <v>138</v>
      </c>
      <c r="K17" s="65"/>
      <c r="L17" s="35"/>
      <c r="M17" s="35"/>
    </row>
    <row r="18" spans="1:13" ht="15.9" customHeight="1" x14ac:dyDescent="0.3">
      <c r="A18" t="s">
        <v>45</v>
      </c>
      <c r="D18" s="35" t="s">
        <v>41</v>
      </c>
      <c r="E18" s="35" t="s">
        <v>42</v>
      </c>
      <c r="I18" s="35" t="s">
        <v>139</v>
      </c>
      <c r="J18" s="35" t="s">
        <v>140</v>
      </c>
      <c r="K18" s="65"/>
      <c r="L18" s="35"/>
      <c r="M18" s="35"/>
    </row>
    <row r="19" spans="1:13" ht="15.9" customHeight="1" x14ac:dyDescent="0.3">
      <c r="A19" t="s">
        <v>46</v>
      </c>
      <c r="D19" s="35" t="s">
        <v>36</v>
      </c>
      <c r="E19" s="35" t="s">
        <v>37</v>
      </c>
      <c r="I19" s="35" t="s">
        <v>141</v>
      </c>
      <c r="J19" s="35" t="s">
        <v>125</v>
      </c>
      <c r="K19" s="65"/>
      <c r="L19" s="35"/>
      <c r="M19" s="35"/>
    </row>
    <row r="20" spans="1:13" ht="15.9" customHeight="1" x14ac:dyDescent="0.3">
      <c r="A20" t="s">
        <v>47</v>
      </c>
      <c r="D20" s="35" t="s">
        <v>18</v>
      </c>
      <c r="E20" s="35" t="s">
        <v>19</v>
      </c>
      <c r="I20" s="35" t="s">
        <v>142</v>
      </c>
      <c r="J20" s="35" t="s">
        <v>143</v>
      </c>
      <c r="K20" s="65"/>
      <c r="L20" s="35"/>
      <c r="M20" s="35"/>
    </row>
    <row r="21" spans="1:13" ht="15.9" customHeight="1" x14ac:dyDescent="0.3">
      <c r="A21" t="s">
        <v>48</v>
      </c>
      <c r="D21" s="35" t="s">
        <v>18</v>
      </c>
      <c r="E21" s="35" t="s">
        <v>19</v>
      </c>
      <c r="I21" s="35" t="s">
        <v>144</v>
      </c>
      <c r="J21" s="35" t="s">
        <v>145</v>
      </c>
      <c r="K21" s="65"/>
      <c r="L21" s="35"/>
      <c r="M21" s="35"/>
    </row>
    <row r="22" spans="1:13" ht="15.9" customHeight="1" x14ac:dyDescent="0.3">
      <c r="A22" t="s">
        <v>49</v>
      </c>
      <c r="D22" s="35" t="s">
        <v>18</v>
      </c>
      <c r="E22" s="35" t="s">
        <v>19</v>
      </c>
      <c r="I22" s="35" t="s">
        <v>146</v>
      </c>
      <c r="J22" s="35" t="s">
        <v>147</v>
      </c>
      <c r="K22" s="65"/>
      <c r="L22" s="35"/>
      <c r="M22" s="35"/>
    </row>
    <row r="23" spans="1:13" ht="15.9" customHeight="1" x14ac:dyDescent="0.3">
      <c r="A23" t="s">
        <v>50</v>
      </c>
      <c r="D23" s="35" t="s">
        <v>24</v>
      </c>
      <c r="E23" s="35" t="s">
        <v>15</v>
      </c>
      <c r="I23" s="35" t="s">
        <v>148</v>
      </c>
      <c r="J23" s="35" t="s">
        <v>149</v>
      </c>
      <c r="K23" s="65"/>
      <c r="L23" s="35"/>
      <c r="M23" s="35"/>
    </row>
    <row r="24" spans="1:13" ht="15.9" customHeight="1" x14ac:dyDescent="0.3">
      <c r="A24" t="s">
        <v>51</v>
      </c>
      <c r="D24" s="35" t="s">
        <v>16</v>
      </c>
      <c r="E24" s="35" t="s">
        <v>17</v>
      </c>
      <c r="I24" s="35" t="s">
        <v>150</v>
      </c>
      <c r="J24" s="35" t="s">
        <v>151</v>
      </c>
      <c r="K24" s="65"/>
      <c r="L24" s="35"/>
      <c r="M24" s="35"/>
    </row>
    <row r="25" spans="1:13" ht="15.9" customHeight="1" x14ac:dyDescent="0.3">
      <c r="A25" t="s">
        <v>44</v>
      </c>
      <c r="D25" s="35" t="s">
        <v>16</v>
      </c>
      <c r="E25" s="35" t="s">
        <v>17</v>
      </c>
      <c r="K25" s="65"/>
    </row>
    <row r="26" spans="1:13" ht="15.9" customHeight="1" x14ac:dyDescent="0.3">
      <c r="A26" t="s">
        <v>43</v>
      </c>
      <c r="D26" s="35" t="s">
        <v>16</v>
      </c>
      <c r="E26" s="35" t="s">
        <v>17</v>
      </c>
      <c r="I26" s="66"/>
      <c r="K26" s="65"/>
    </row>
    <row r="27" spans="1:13" ht="15.9" customHeight="1" x14ac:dyDescent="0.3">
      <c r="A27" t="s">
        <v>40</v>
      </c>
      <c r="D27" s="35" t="s">
        <v>16</v>
      </c>
      <c r="E27" s="35" t="s">
        <v>17</v>
      </c>
      <c r="I27" s="66"/>
      <c r="K27" s="65"/>
    </row>
    <row r="28" spans="1:13" ht="15.9" customHeight="1" x14ac:dyDescent="0.3">
      <c r="A28" t="s">
        <v>39</v>
      </c>
      <c r="D28" s="35" t="s">
        <v>41</v>
      </c>
      <c r="E28" s="35" t="s">
        <v>42</v>
      </c>
      <c r="I28" s="66"/>
      <c r="K28" s="65"/>
    </row>
    <row r="29" spans="1:13" ht="15.9" customHeight="1" x14ac:dyDescent="0.3">
      <c r="A29" t="s">
        <v>38</v>
      </c>
      <c r="D29" s="35" t="s">
        <v>29</v>
      </c>
      <c r="E29" s="35" t="s">
        <v>34</v>
      </c>
      <c r="I29" s="66"/>
      <c r="K29" s="65"/>
    </row>
    <row r="30" spans="1:13" ht="15.9" customHeight="1" x14ac:dyDescent="0.3">
      <c r="A30" t="s">
        <v>35</v>
      </c>
      <c r="D30" s="35" t="s">
        <v>16</v>
      </c>
      <c r="E30" s="35" t="s">
        <v>17</v>
      </c>
      <c r="H30" s="66"/>
      <c r="I30" s="66"/>
      <c r="K30" s="65"/>
    </row>
    <row r="31" spans="1:13" ht="15.9" customHeight="1" x14ac:dyDescent="0.3">
      <c r="A31" t="s">
        <v>30</v>
      </c>
      <c r="D31" s="35" t="s">
        <v>22</v>
      </c>
      <c r="E31" s="35" t="s">
        <v>23</v>
      </c>
      <c r="I31" s="66"/>
      <c r="J31" s="67"/>
      <c r="K31" s="67"/>
    </row>
    <row r="32" spans="1:13" ht="15.9" customHeight="1" x14ac:dyDescent="0.3">
      <c r="A32" t="s">
        <v>31</v>
      </c>
      <c r="D32" s="35" t="s">
        <v>16</v>
      </c>
      <c r="E32" s="35" t="s">
        <v>17</v>
      </c>
    </row>
    <row r="33" spans="1:4" ht="15.9" customHeight="1" x14ac:dyDescent="0.3">
      <c r="A33" t="s">
        <v>32</v>
      </c>
    </row>
    <row r="34" spans="1:4" ht="15.9" customHeight="1" x14ac:dyDescent="0.3">
      <c r="A34" t="s">
        <v>33</v>
      </c>
    </row>
    <row r="36" spans="1:4" x14ac:dyDescent="0.3">
      <c r="D36" s="36"/>
    </row>
    <row r="37" spans="1:4" x14ac:dyDescent="0.3">
      <c r="D37" s="36"/>
    </row>
    <row r="38" spans="1:4" x14ac:dyDescent="0.3">
      <c r="D38" s="36"/>
    </row>
    <row r="39" spans="1:4" x14ac:dyDescent="0.3">
      <c r="D39" s="36"/>
    </row>
    <row r="40" spans="1:4" x14ac:dyDescent="0.3">
      <c r="D40" s="36"/>
    </row>
    <row r="41" spans="1:4" x14ac:dyDescent="0.3">
      <c r="D41" s="36"/>
    </row>
    <row r="42" spans="1:4" x14ac:dyDescent="0.3">
      <c r="D42" s="36"/>
    </row>
    <row r="43" spans="1:4" x14ac:dyDescent="0.3">
      <c r="D43" s="36"/>
    </row>
    <row r="44" spans="1:4" x14ac:dyDescent="0.3">
      <c r="D44" s="36"/>
    </row>
    <row r="45" spans="1:4" x14ac:dyDescent="0.3">
      <c r="D45" s="36"/>
    </row>
    <row r="46" spans="1:4" x14ac:dyDescent="0.3">
      <c r="D46" s="36"/>
    </row>
    <row r="47" spans="1:4" x14ac:dyDescent="0.3">
      <c r="D47" s="36"/>
    </row>
    <row r="48" spans="1:4" x14ac:dyDescent="0.3">
      <c r="D48" s="36"/>
    </row>
    <row r="49" spans="4:4" x14ac:dyDescent="0.3">
      <c r="D49" s="36"/>
    </row>
    <row r="50" spans="4:4" x14ac:dyDescent="0.3">
      <c r="D50" s="36"/>
    </row>
    <row r="51" spans="4:4" x14ac:dyDescent="0.3">
      <c r="D51" s="36"/>
    </row>
  </sheetData>
  <sortState xmlns:xlrd2="http://schemas.microsoft.com/office/spreadsheetml/2017/richdata2" ref="D9:E26">
    <sortCondition descending="1" ref="D9"/>
  </sortState>
  <printOptions horizontalCentered="1" verticalCentered="1" gridLines="1"/>
  <pageMargins left="0.51181102362204722" right="0.51181102362204722" top="0.74803149606299213" bottom="0.74803149606299213" header="0.31496062992125984" footer="0.31496062992125984"/>
  <pageSetup paperSize="9" scale="54" orientation="landscape" r:id="rId1"/>
  <headerFooter>
    <oddHeader>&amp;C&amp;F</oddHeader>
    <oddFooter>&amp;C&amp;A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9.9978637043366805E-2"/>
    <pageSetUpPr fitToPage="1"/>
  </sheetPr>
  <dimension ref="A1"/>
  <sheetViews>
    <sheetView showGridLines="0" workbookViewId="0"/>
  </sheetViews>
  <sheetFormatPr defaultRowHeight="14.4" x14ac:dyDescent="0.3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G21"/>
  <sheetViews>
    <sheetView zoomScale="130" zoomScaleNormal="130" workbookViewId="0">
      <selection activeCell="B3" sqref="B3"/>
    </sheetView>
  </sheetViews>
  <sheetFormatPr defaultRowHeight="14.4" x14ac:dyDescent="0.3"/>
  <cols>
    <col min="1" max="1" width="18.5546875" customWidth="1"/>
    <col min="2" max="2" width="20.109375" style="36" customWidth="1"/>
    <col min="3" max="3" width="10.44140625" customWidth="1"/>
    <col min="4" max="7" width="15.6640625" customWidth="1"/>
  </cols>
  <sheetData>
    <row r="1" spans="1:7" ht="25.5" customHeight="1" x14ac:dyDescent="0.3">
      <c r="A1" s="110" t="s">
        <v>104</v>
      </c>
      <c r="B1" s="111"/>
      <c r="C1" s="112"/>
      <c r="D1" s="32"/>
    </row>
    <row r="2" spans="1:7" ht="27" customHeight="1" x14ac:dyDescent="0.3">
      <c r="A2" s="44">
        <v>35000</v>
      </c>
      <c r="B2" s="108" t="s">
        <v>72</v>
      </c>
      <c r="C2" s="108"/>
    </row>
    <row r="3" spans="1:7" ht="27" customHeight="1" x14ac:dyDescent="0.3">
      <c r="A3" s="69">
        <v>0.3</v>
      </c>
      <c r="B3" s="49"/>
      <c r="C3" s="43"/>
      <c r="D3" s="32"/>
    </row>
    <row r="4" spans="1:7" ht="27" customHeight="1" x14ac:dyDescent="0.3">
      <c r="A4" s="44">
        <v>32000</v>
      </c>
      <c r="B4" s="109" t="s">
        <v>71</v>
      </c>
      <c r="C4" s="109"/>
      <c r="D4" s="32"/>
    </row>
    <row r="5" spans="1:7" ht="21" customHeight="1" x14ac:dyDescent="0.3">
      <c r="A5" s="32"/>
      <c r="B5" s="50"/>
      <c r="C5" s="32"/>
    </row>
    <row r="7" spans="1:7" ht="22.5" customHeight="1" thickBot="1" x14ac:dyDescent="0.35">
      <c r="A7" s="48" t="s">
        <v>11</v>
      </c>
      <c r="B7" s="68">
        <v>0.25</v>
      </c>
    </row>
    <row r="8" spans="1:7" ht="19.5" customHeight="1" x14ac:dyDescent="0.3">
      <c r="A8" s="45">
        <v>100000</v>
      </c>
      <c r="B8" s="47"/>
    </row>
    <row r="9" spans="1:7" ht="19.5" customHeight="1" x14ac:dyDescent="0.3">
      <c r="A9" s="45">
        <v>25000</v>
      </c>
      <c r="B9" s="47"/>
      <c r="D9" s="37"/>
      <c r="E9" s="37"/>
      <c r="F9" s="37"/>
      <c r="G9" s="37"/>
    </row>
    <row r="10" spans="1:7" ht="19.5" customHeight="1" x14ac:dyDescent="0.3">
      <c r="A10" s="45">
        <v>50000</v>
      </c>
      <c r="B10" s="47"/>
      <c r="D10" s="37"/>
      <c r="E10" s="37"/>
      <c r="F10" s="37"/>
      <c r="G10" s="37"/>
    </row>
    <row r="11" spans="1:7" ht="19.5" customHeight="1" x14ac:dyDescent="0.3">
      <c r="A11" s="45">
        <v>75000</v>
      </c>
      <c r="B11" s="47"/>
      <c r="D11" s="37"/>
      <c r="E11" s="37"/>
      <c r="F11" s="37"/>
      <c r="G11" s="37"/>
    </row>
    <row r="12" spans="1:7" ht="19.5" customHeight="1" x14ac:dyDescent="0.3">
      <c r="A12" s="45">
        <v>110000</v>
      </c>
      <c r="B12" s="47"/>
      <c r="D12" s="37"/>
      <c r="E12" s="37"/>
      <c r="F12" s="37"/>
      <c r="G12" s="37"/>
    </row>
    <row r="14" spans="1:7" ht="15" thickBot="1" x14ac:dyDescent="0.35"/>
    <row r="15" spans="1:7" ht="38.25" customHeight="1" thickBot="1" x14ac:dyDescent="0.35">
      <c r="A15" s="113" t="s">
        <v>9</v>
      </c>
      <c r="B15" s="114"/>
      <c r="C15" s="115"/>
    </row>
    <row r="16" spans="1:7" ht="24" customHeight="1" x14ac:dyDescent="0.3">
      <c r="A16" s="62">
        <v>0.24</v>
      </c>
      <c r="B16" s="44">
        <v>62000</v>
      </c>
      <c r="C16" s="32"/>
      <c r="D16" s="33" t="s">
        <v>7</v>
      </c>
    </row>
    <row r="17" spans="1:6" ht="24" customHeight="1" x14ac:dyDescent="0.3">
      <c r="B17"/>
      <c r="D17" s="46"/>
      <c r="E17" s="70"/>
      <c r="F17" s="70"/>
    </row>
    <row r="18" spans="1:6" ht="18" x14ac:dyDescent="0.35">
      <c r="A18" s="27"/>
      <c r="B18"/>
    </row>
    <row r="19" spans="1:6" ht="42" customHeight="1" x14ac:dyDescent="0.3">
      <c r="A19" s="105" t="s">
        <v>8</v>
      </c>
      <c r="B19" s="106"/>
      <c r="C19" s="106"/>
      <c r="D19" s="107"/>
    </row>
    <row r="20" spans="1:6" ht="24" customHeight="1" x14ac:dyDescent="0.3">
      <c r="A20" s="44">
        <v>25000</v>
      </c>
      <c r="B20" s="44">
        <v>3000</v>
      </c>
      <c r="C20" s="32"/>
      <c r="D20" s="33" t="s">
        <v>7</v>
      </c>
    </row>
    <row r="21" spans="1:6" ht="24" customHeight="1" x14ac:dyDescent="0.3">
      <c r="B21"/>
      <c r="D21" s="68"/>
      <c r="E21" s="70"/>
    </row>
  </sheetData>
  <mergeCells count="5">
    <mergeCell ref="A19:D19"/>
    <mergeCell ref="B2:C2"/>
    <mergeCell ref="B4:C4"/>
    <mergeCell ref="A1:C1"/>
    <mergeCell ref="A15:C15"/>
  </mergeCells>
  <printOptions horizontalCentered="1" verticalCentered="1" headings="1" gridLines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9.9978637043366805E-2"/>
    <pageSetUpPr fitToPage="1"/>
  </sheetPr>
  <dimension ref="A1"/>
  <sheetViews>
    <sheetView showGridLines="0" workbookViewId="0"/>
  </sheetViews>
  <sheetFormatPr defaultRowHeight="14.4" x14ac:dyDescent="0.3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K37"/>
  <sheetViews>
    <sheetView workbookViewId="0">
      <selection activeCell="I15" sqref="I15:K15"/>
    </sheetView>
  </sheetViews>
  <sheetFormatPr defaultColWidth="6.33203125" defaultRowHeight="21" x14ac:dyDescent="0.4"/>
  <cols>
    <col min="1" max="1" width="6.33203125" style="13"/>
    <col min="2" max="2" width="8.44140625" style="13" customWidth="1"/>
    <col min="3" max="3" width="8.44140625" style="19" customWidth="1"/>
    <col min="4" max="7" width="8.44140625" style="13" customWidth="1"/>
    <col min="8" max="8" width="10.88671875" style="13" customWidth="1"/>
    <col min="9" max="9" width="15.44140625" style="13" customWidth="1"/>
    <col min="10" max="10" width="13.88671875" style="13" customWidth="1"/>
    <col min="11" max="11" width="15.109375" style="13" customWidth="1"/>
    <col min="12" max="16384" width="6.33203125" style="13"/>
  </cols>
  <sheetData>
    <row r="1" spans="1:11" ht="36" customHeight="1" x14ac:dyDescent="0.4">
      <c r="A1" s="122" t="s">
        <v>154</v>
      </c>
      <c r="B1" s="51">
        <v>56</v>
      </c>
      <c r="C1" s="51">
        <v>63</v>
      </c>
      <c r="D1" s="51">
        <v>28</v>
      </c>
      <c r="E1" s="51">
        <v>88</v>
      </c>
      <c r="F1" s="51">
        <v>16</v>
      </c>
      <c r="G1" s="51">
        <v>56</v>
      </c>
      <c r="H1" s="14"/>
      <c r="I1" s="14"/>
      <c r="J1" s="14"/>
      <c r="K1" s="14"/>
    </row>
    <row r="2" spans="1:11" ht="27" customHeight="1" x14ac:dyDescent="0.4">
      <c r="A2" s="122"/>
      <c r="B2" s="51">
        <v>75</v>
      </c>
      <c r="C2" s="51">
        <v>82</v>
      </c>
      <c r="D2" s="51">
        <v>47</v>
      </c>
      <c r="E2" s="51">
        <v>6</v>
      </c>
      <c r="F2" s="51">
        <v>35</v>
      </c>
      <c r="G2" s="51">
        <v>75</v>
      </c>
      <c r="H2" s="15"/>
      <c r="I2" s="14"/>
      <c r="J2" s="14"/>
      <c r="K2" s="14"/>
    </row>
    <row r="3" spans="1:11" x14ac:dyDescent="0.4">
      <c r="A3" s="122"/>
      <c r="B3" s="51">
        <v>29</v>
      </c>
      <c r="C3" s="51">
        <v>45</v>
      </c>
      <c r="D3" s="51">
        <v>10</v>
      </c>
      <c r="E3" s="51">
        <v>4</v>
      </c>
      <c r="F3" s="51">
        <v>2</v>
      </c>
      <c r="G3" s="51">
        <v>38</v>
      </c>
      <c r="I3" s="14"/>
      <c r="J3" s="14"/>
      <c r="K3" s="14"/>
    </row>
    <row r="4" spans="1:11" x14ac:dyDescent="0.4">
      <c r="A4" s="122"/>
      <c r="B4" s="51">
        <v>71</v>
      </c>
      <c r="C4" s="51">
        <v>6</v>
      </c>
      <c r="D4" s="51">
        <v>31</v>
      </c>
      <c r="E4" s="51">
        <v>64</v>
      </c>
      <c r="F4" s="51">
        <v>78</v>
      </c>
      <c r="G4" s="51">
        <v>4</v>
      </c>
      <c r="H4" s="14"/>
      <c r="I4" s="14"/>
      <c r="J4" s="14"/>
      <c r="K4" s="14"/>
    </row>
    <row r="5" spans="1:11" x14ac:dyDescent="0.4">
      <c r="A5" s="122"/>
      <c r="B5" s="51">
        <v>57</v>
      </c>
      <c r="C5" s="51">
        <v>43</v>
      </c>
      <c r="D5" s="51">
        <v>38</v>
      </c>
      <c r="E5" s="51">
        <v>5</v>
      </c>
      <c r="F5" s="51">
        <v>46</v>
      </c>
      <c r="G5" s="51">
        <v>57</v>
      </c>
      <c r="H5" s="16"/>
      <c r="I5" s="14"/>
      <c r="J5" s="14"/>
      <c r="K5" s="14"/>
    </row>
    <row r="6" spans="1:11" x14ac:dyDescent="0.4">
      <c r="A6" s="122"/>
      <c r="B6" s="51">
        <v>70</v>
      </c>
      <c r="C6" s="51">
        <v>77</v>
      </c>
      <c r="D6" s="51">
        <v>42</v>
      </c>
      <c r="E6" s="51">
        <v>109</v>
      </c>
      <c r="F6" s="51">
        <v>30</v>
      </c>
      <c r="G6" s="51">
        <v>70</v>
      </c>
      <c r="I6" s="14"/>
      <c r="J6" s="14"/>
      <c r="K6" s="14"/>
    </row>
    <row r="7" spans="1:11" x14ac:dyDescent="0.4">
      <c r="A7" s="122"/>
      <c r="B7" s="51">
        <v>17</v>
      </c>
      <c r="C7" s="51">
        <v>53</v>
      </c>
      <c r="D7" s="51">
        <v>18</v>
      </c>
      <c r="E7" s="51">
        <v>71</v>
      </c>
      <c r="F7" s="51">
        <v>6</v>
      </c>
      <c r="G7" s="51">
        <v>46</v>
      </c>
      <c r="H7" s="14"/>
      <c r="I7" s="14"/>
      <c r="J7" s="14"/>
      <c r="K7" s="14"/>
    </row>
    <row r="8" spans="1:11" x14ac:dyDescent="0.4">
      <c r="A8" s="122"/>
      <c r="B8" s="51">
        <v>74</v>
      </c>
      <c r="C8" s="51">
        <v>81</v>
      </c>
      <c r="D8" s="51">
        <v>46</v>
      </c>
      <c r="E8" s="51">
        <v>6</v>
      </c>
      <c r="F8" s="51">
        <v>34</v>
      </c>
      <c r="G8" s="51">
        <v>74</v>
      </c>
      <c r="H8" s="15"/>
      <c r="I8" s="14"/>
      <c r="J8" s="14"/>
      <c r="K8" s="14"/>
    </row>
    <row r="9" spans="1:11" x14ac:dyDescent="0.4">
      <c r="A9" s="122"/>
      <c r="B9" s="51">
        <v>61</v>
      </c>
      <c r="C9" s="51">
        <v>118</v>
      </c>
      <c r="D9" s="51">
        <v>33</v>
      </c>
      <c r="E9" s="51">
        <v>7</v>
      </c>
      <c r="F9" s="51">
        <v>21</v>
      </c>
      <c r="G9" s="51">
        <v>61</v>
      </c>
      <c r="I9" s="14"/>
      <c r="J9" s="14"/>
      <c r="K9" s="14"/>
    </row>
    <row r="10" spans="1:11" x14ac:dyDescent="0.4">
      <c r="A10" s="122"/>
      <c r="B10" s="51">
        <v>70</v>
      </c>
      <c r="C10" s="51">
        <v>77</v>
      </c>
      <c r="D10" s="51">
        <v>42</v>
      </c>
      <c r="E10" s="51">
        <v>110</v>
      </c>
      <c r="F10" s="51">
        <v>30</v>
      </c>
      <c r="G10" s="51">
        <v>70</v>
      </c>
      <c r="I10" s="14"/>
      <c r="J10" s="14"/>
      <c r="K10" s="14"/>
    </row>
    <row r="11" spans="1:11" x14ac:dyDescent="0.4">
      <c r="A11" s="122"/>
      <c r="B11" s="51">
        <v>17</v>
      </c>
      <c r="C11" s="51">
        <v>53</v>
      </c>
      <c r="D11" s="51">
        <v>18</v>
      </c>
      <c r="E11" s="51">
        <v>71</v>
      </c>
      <c r="F11" s="51">
        <v>6</v>
      </c>
      <c r="G11" s="51">
        <v>46</v>
      </c>
      <c r="I11" s="14"/>
      <c r="J11" s="14"/>
      <c r="K11" s="14"/>
    </row>
    <row r="12" spans="1:11" x14ac:dyDescent="0.4">
      <c r="A12" s="122"/>
      <c r="B12" s="51">
        <v>100</v>
      </c>
      <c r="C12" s="51">
        <v>60</v>
      </c>
      <c r="D12" s="51">
        <v>65</v>
      </c>
      <c r="E12" s="51">
        <v>40</v>
      </c>
      <c r="F12" s="51">
        <v>90</v>
      </c>
      <c r="G12" s="51">
        <v>2</v>
      </c>
      <c r="I12" s="14"/>
      <c r="J12" s="14"/>
      <c r="K12" s="14"/>
    </row>
    <row r="13" spans="1:11" x14ac:dyDescent="0.4">
      <c r="A13" s="122"/>
      <c r="B13" s="51">
        <v>119</v>
      </c>
      <c r="C13" s="51">
        <v>108</v>
      </c>
      <c r="D13" s="51">
        <v>25</v>
      </c>
      <c r="E13" s="51">
        <v>31</v>
      </c>
      <c r="F13" s="51">
        <v>36</v>
      </c>
      <c r="G13" s="51">
        <v>72</v>
      </c>
      <c r="I13" s="14"/>
      <c r="J13" s="14"/>
      <c r="K13" s="14"/>
    </row>
    <row r="14" spans="1:11" x14ac:dyDescent="0.4">
      <c r="B14" s="18"/>
      <c r="C14" s="18"/>
      <c r="D14" s="18"/>
      <c r="E14" s="18"/>
      <c r="F14" s="18"/>
      <c r="G14" s="18"/>
      <c r="H14" s="17"/>
      <c r="I14" s="17"/>
      <c r="J14" s="17"/>
    </row>
    <row r="15" spans="1:11" ht="66" customHeight="1" x14ac:dyDescent="0.4">
      <c r="A15" s="116" t="s">
        <v>105</v>
      </c>
      <c r="B15" s="117"/>
      <c r="C15" s="117"/>
      <c r="D15" s="117"/>
      <c r="E15" s="117"/>
      <c r="F15" s="117"/>
      <c r="G15" s="117"/>
      <c r="H15" s="118"/>
      <c r="I15" s="119"/>
      <c r="J15" s="120"/>
      <c r="K15" s="121"/>
    </row>
    <row r="16" spans="1:11" x14ac:dyDescent="0.4">
      <c r="B16" s="18"/>
      <c r="C16" s="18"/>
      <c r="D16" s="18"/>
      <c r="E16" s="18"/>
      <c r="F16" s="18"/>
      <c r="G16" s="18"/>
      <c r="H16" s="17"/>
      <c r="I16" s="17"/>
      <c r="J16" s="17"/>
    </row>
    <row r="17" spans="2:10" x14ac:dyDescent="0.4">
      <c r="B17" s="18"/>
      <c r="C17" s="18"/>
      <c r="D17" s="18"/>
      <c r="E17" s="18"/>
      <c r="F17" s="18"/>
      <c r="G17" s="18"/>
      <c r="H17" s="17"/>
      <c r="I17" s="17"/>
      <c r="J17" s="17"/>
    </row>
    <row r="18" spans="2:10" x14ac:dyDescent="0.4">
      <c r="B18" s="18"/>
      <c r="C18" s="18"/>
      <c r="D18" s="18"/>
      <c r="E18" s="18"/>
      <c r="F18" s="18"/>
      <c r="G18" s="18"/>
      <c r="H18" s="17"/>
      <c r="I18" s="17"/>
      <c r="J18" s="17"/>
    </row>
    <row r="19" spans="2:10" x14ac:dyDescent="0.4">
      <c r="B19" s="18"/>
      <c r="C19" s="18"/>
      <c r="D19" s="18"/>
      <c r="E19" s="18"/>
      <c r="F19" s="18"/>
      <c r="G19" s="18"/>
      <c r="H19" s="17"/>
      <c r="I19" s="17"/>
      <c r="J19" s="17"/>
    </row>
    <row r="20" spans="2:10" x14ac:dyDescent="0.4">
      <c r="B20" s="18"/>
      <c r="C20" s="18"/>
      <c r="D20" s="18"/>
      <c r="E20" s="18"/>
      <c r="F20" s="18"/>
      <c r="G20" s="18"/>
      <c r="H20" s="17"/>
      <c r="I20" s="17"/>
      <c r="J20" s="17"/>
    </row>
    <row r="21" spans="2:10" x14ac:dyDescent="0.4">
      <c r="B21" s="18"/>
      <c r="C21" s="18"/>
      <c r="D21" s="18"/>
      <c r="E21" s="18"/>
      <c r="F21" s="18"/>
      <c r="G21" s="18"/>
      <c r="H21" s="17"/>
      <c r="I21" s="17"/>
      <c r="J21" s="17"/>
    </row>
    <row r="22" spans="2:10" x14ac:dyDescent="0.4">
      <c r="B22" s="18"/>
      <c r="C22" s="18"/>
      <c r="D22" s="18"/>
      <c r="E22" s="18"/>
      <c r="F22" s="18"/>
      <c r="G22" s="18"/>
      <c r="H22" s="17"/>
      <c r="I22" s="17"/>
      <c r="J22" s="17"/>
    </row>
    <row r="23" spans="2:10" x14ac:dyDescent="0.4">
      <c r="B23" s="18"/>
      <c r="C23" s="18"/>
      <c r="D23" s="18"/>
      <c r="E23" s="18"/>
      <c r="F23" s="18"/>
      <c r="G23" s="18"/>
      <c r="H23" s="17"/>
      <c r="I23" s="17"/>
      <c r="J23" s="17"/>
    </row>
    <row r="24" spans="2:10" x14ac:dyDescent="0.4">
      <c r="B24" s="18"/>
      <c r="C24" s="18"/>
      <c r="D24" s="18"/>
      <c r="E24" s="18"/>
      <c r="F24" s="18"/>
      <c r="G24" s="18"/>
      <c r="H24" s="17"/>
      <c r="I24" s="17"/>
      <c r="J24" s="17"/>
    </row>
    <row r="25" spans="2:10" x14ac:dyDescent="0.4">
      <c r="B25" s="18"/>
      <c r="C25" s="18"/>
      <c r="D25" s="18"/>
      <c r="E25" s="18"/>
      <c r="F25" s="18"/>
      <c r="G25" s="18"/>
      <c r="H25" s="17"/>
      <c r="I25" s="17"/>
      <c r="J25" s="17"/>
    </row>
    <row r="26" spans="2:10" x14ac:dyDescent="0.4">
      <c r="B26" s="18"/>
      <c r="C26" s="18"/>
      <c r="D26" s="18"/>
      <c r="E26" s="18"/>
      <c r="F26" s="18"/>
      <c r="G26" s="18"/>
      <c r="H26" s="17"/>
      <c r="I26" s="17"/>
      <c r="J26" s="17"/>
    </row>
    <row r="27" spans="2:10" x14ac:dyDescent="0.4">
      <c r="B27" s="18"/>
      <c r="C27" s="18"/>
      <c r="D27" s="18"/>
      <c r="E27" s="18"/>
      <c r="F27" s="18"/>
      <c r="G27" s="18"/>
      <c r="H27" s="17"/>
      <c r="I27" s="17"/>
      <c r="J27" s="17"/>
    </row>
    <row r="28" spans="2:10" x14ac:dyDescent="0.4">
      <c r="B28" s="18"/>
      <c r="C28" s="18"/>
      <c r="D28" s="18"/>
      <c r="E28" s="18"/>
      <c r="F28" s="18"/>
      <c r="G28" s="18"/>
      <c r="H28" s="17"/>
      <c r="I28" s="17"/>
      <c r="J28" s="17"/>
    </row>
    <row r="29" spans="2:10" x14ac:dyDescent="0.4">
      <c r="B29" s="18"/>
      <c r="C29" s="18"/>
      <c r="D29" s="18"/>
      <c r="E29" s="18"/>
      <c r="F29" s="18"/>
      <c r="G29" s="18"/>
      <c r="H29" s="17"/>
      <c r="I29" s="17"/>
      <c r="J29" s="17"/>
    </row>
    <row r="30" spans="2:10" x14ac:dyDescent="0.4">
      <c r="B30" s="18"/>
      <c r="C30" s="18"/>
      <c r="D30" s="18"/>
      <c r="E30" s="18"/>
      <c r="F30" s="18"/>
      <c r="G30" s="18"/>
      <c r="H30" s="17"/>
      <c r="I30" s="17"/>
      <c r="J30" s="17"/>
    </row>
    <row r="31" spans="2:10" x14ac:dyDescent="0.4">
      <c r="B31" s="18"/>
      <c r="C31" s="18"/>
      <c r="D31" s="18"/>
      <c r="E31" s="18"/>
      <c r="F31" s="18"/>
      <c r="G31" s="18"/>
      <c r="H31" s="17"/>
      <c r="I31" s="17"/>
      <c r="J31" s="17"/>
    </row>
    <row r="32" spans="2:10" x14ac:dyDescent="0.4">
      <c r="B32" s="18"/>
      <c r="C32" s="18"/>
      <c r="D32" s="18"/>
      <c r="E32" s="18"/>
      <c r="F32" s="18"/>
      <c r="G32" s="18"/>
      <c r="H32" s="17"/>
      <c r="I32" s="17"/>
      <c r="J32" s="17"/>
    </row>
    <row r="33" spans="2:10" x14ac:dyDescent="0.4">
      <c r="B33" s="18"/>
      <c r="C33" s="18"/>
      <c r="D33" s="18"/>
      <c r="E33" s="18"/>
      <c r="F33" s="18"/>
      <c r="G33" s="18"/>
      <c r="H33" s="17"/>
      <c r="I33" s="17"/>
      <c r="J33" s="17"/>
    </row>
    <row r="34" spans="2:10" x14ac:dyDescent="0.4">
      <c r="B34" s="18"/>
      <c r="C34" s="18"/>
      <c r="D34" s="18"/>
      <c r="E34" s="18"/>
      <c r="F34" s="18"/>
      <c r="G34" s="18"/>
      <c r="H34" s="17"/>
      <c r="I34" s="17"/>
      <c r="J34" s="17"/>
    </row>
    <row r="35" spans="2:10" x14ac:dyDescent="0.4">
      <c r="B35" s="18"/>
      <c r="C35" s="18"/>
      <c r="D35" s="18"/>
      <c r="E35" s="18"/>
      <c r="F35" s="18"/>
      <c r="G35" s="18"/>
      <c r="H35" s="17"/>
      <c r="I35" s="17"/>
      <c r="J35" s="17"/>
    </row>
    <row r="36" spans="2:10" x14ac:dyDescent="0.4">
      <c r="B36" s="18"/>
      <c r="C36" s="18"/>
      <c r="D36" s="18"/>
      <c r="E36" s="18"/>
      <c r="F36" s="18"/>
      <c r="G36" s="18"/>
      <c r="H36" s="17"/>
      <c r="I36" s="17"/>
      <c r="J36" s="17"/>
    </row>
    <row r="37" spans="2:10" x14ac:dyDescent="0.4">
      <c r="B37" s="18"/>
      <c r="C37" s="18"/>
      <c r="D37" s="18"/>
      <c r="E37" s="18"/>
      <c r="F37" s="18"/>
      <c r="G37" s="18"/>
      <c r="H37" s="17"/>
      <c r="I37" s="17"/>
      <c r="J37" s="17"/>
    </row>
  </sheetData>
  <mergeCells count="3">
    <mergeCell ref="A15:H15"/>
    <mergeCell ref="I15:K15"/>
    <mergeCell ref="A1:A13"/>
  </mergeCells>
  <printOptions horizontalCentered="1" verticalCentered="1" gridLines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&amp;C&amp;F</oddHeader>
    <oddFooter>&amp;C&amp;A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9.9978637043366805E-2"/>
    <pageSetUpPr fitToPage="1"/>
  </sheetPr>
  <dimension ref="A1"/>
  <sheetViews>
    <sheetView showGridLines="0" workbookViewId="0"/>
  </sheetViews>
  <sheetFormatPr defaultRowHeight="14.4" x14ac:dyDescent="0.3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  <pageSetUpPr fitToPage="1"/>
  </sheetPr>
  <dimension ref="A1:L32"/>
  <sheetViews>
    <sheetView zoomScaleNormal="100" workbookViewId="0"/>
  </sheetViews>
  <sheetFormatPr defaultColWidth="9.109375" defaultRowHeight="14.4" x14ac:dyDescent="0.3"/>
  <cols>
    <col min="1" max="1" width="5.88671875" style="26" customWidth="1"/>
    <col min="2" max="2" width="22.6640625" style="25" customWidth="1"/>
    <col min="3" max="3" width="14.88671875" style="61" customWidth="1"/>
    <col min="4" max="4" width="4.33203125" style="20" customWidth="1"/>
    <col min="5" max="5" width="9.109375" style="20"/>
    <col min="6" max="6" width="24" style="20" customWidth="1"/>
    <col min="7" max="7" width="16.6640625" style="20" customWidth="1"/>
    <col min="8" max="8" width="3.88671875" style="20" customWidth="1"/>
    <col min="9" max="10" width="13.109375" style="20" customWidth="1"/>
    <col min="11" max="16384" width="9.109375" style="20"/>
  </cols>
  <sheetData>
    <row r="1" spans="1:12" ht="22.5" customHeight="1" x14ac:dyDescent="0.3">
      <c r="A1" s="29" t="s">
        <v>6</v>
      </c>
      <c r="B1" s="23" t="s">
        <v>4</v>
      </c>
      <c r="C1" s="31" t="s">
        <v>0</v>
      </c>
      <c r="E1" s="29" t="s">
        <v>6</v>
      </c>
      <c r="F1" s="23" t="s">
        <v>4</v>
      </c>
      <c r="G1" s="71" t="s">
        <v>0</v>
      </c>
    </row>
    <row r="2" spans="1:12" ht="18.75" customHeight="1" x14ac:dyDescent="0.3">
      <c r="A2" s="28"/>
      <c r="B2" s="35" t="s">
        <v>97</v>
      </c>
      <c r="C2" s="60">
        <v>33000</v>
      </c>
      <c r="E2" s="74"/>
      <c r="F2" s="35"/>
      <c r="G2" s="72"/>
      <c r="I2" s="123" t="s">
        <v>103</v>
      </c>
      <c r="J2" s="124"/>
      <c r="K2" s="129"/>
    </row>
    <row r="3" spans="1:12" ht="18.75" customHeight="1" x14ac:dyDescent="0.3">
      <c r="A3" s="28"/>
      <c r="B3" s="35" t="s">
        <v>96</v>
      </c>
      <c r="C3" s="60">
        <v>32267.211182268918</v>
      </c>
      <c r="E3" s="74"/>
      <c r="F3" s="35"/>
      <c r="G3" s="73"/>
      <c r="I3" s="125"/>
      <c r="J3" s="126"/>
      <c r="K3" s="130"/>
    </row>
    <row r="4" spans="1:12" ht="18.75" customHeight="1" x14ac:dyDescent="0.3">
      <c r="A4" s="28"/>
      <c r="B4" s="35" t="s">
        <v>95</v>
      </c>
      <c r="C4" s="60">
        <v>4664.9151857429242</v>
      </c>
      <c r="E4" s="74"/>
      <c r="F4" s="35"/>
      <c r="G4" s="73"/>
      <c r="I4" s="127"/>
      <c r="J4" s="128"/>
      <c r="K4" s="131"/>
    </row>
    <row r="5" spans="1:12" ht="18.75" customHeight="1" x14ac:dyDescent="0.3">
      <c r="A5" s="28"/>
      <c r="B5" s="35" t="s">
        <v>98</v>
      </c>
      <c r="C5" s="60">
        <v>25000</v>
      </c>
      <c r="E5" s="74"/>
      <c r="F5" s="35"/>
      <c r="G5" s="73"/>
    </row>
    <row r="6" spans="1:12" ht="18.75" customHeight="1" x14ac:dyDescent="0.3">
      <c r="A6" s="28"/>
      <c r="B6" s="35" t="s">
        <v>98</v>
      </c>
      <c r="C6" s="60">
        <v>45000</v>
      </c>
      <c r="E6" s="74"/>
      <c r="F6" s="35"/>
      <c r="G6" s="73"/>
    </row>
    <row r="7" spans="1:12" ht="18.75" customHeight="1" x14ac:dyDescent="0.3">
      <c r="A7" s="28"/>
      <c r="B7" s="35" t="s">
        <v>95</v>
      </c>
      <c r="C7" s="60">
        <v>50000</v>
      </c>
      <c r="E7" s="74"/>
      <c r="F7" s="35"/>
      <c r="G7" s="73"/>
    </row>
    <row r="8" spans="1:12" ht="18.75" customHeight="1" x14ac:dyDescent="0.3">
      <c r="A8" s="28"/>
      <c r="B8" s="35" t="s">
        <v>95</v>
      </c>
      <c r="C8" s="60">
        <v>53242.031107508519</v>
      </c>
      <c r="E8" s="74"/>
      <c r="F8" s="35"/>
      <c r="G8" s="73"/>
      <c r="I8" s="123" t="s">
        <v>93</v>
      </c>
      <c r="J8" s="124"/>
      <c r="K8" s="132"/>
      <c r="L8" s="133"/>
    </row>
    <row r="9" spans="1:12" ht="18.75" customHeight="1" x14ac:dyDescent="0.3">
      <c r="A9" s="28"/>
      <c r="B9" s="35" t="s">
        <v>101</v>
      </c>
      <c r="C9" s="60">
        <v>129027.15925214699</v>
      </c>
      <c r="E9" s="74"/>
      <c r="F9" s="35"/>
      <c r="G9" s="73"/>
      <c r="I9" s="125"/>
      <c r="J9" s="126"/>
      <c r="K9" s="134"/>
      <c r="L9" s="135"/>
    </row>
    <row r="10" spans="1:12" ht="18.75" customHeight="1" x14ac:dyDescent="0.3">
      <c r="A10" s="28"/>
      <c r="B10" s="35" t="s">
        <v>96</v>
      </c>
      <c r="C10" s="60">
        <v>134563.01594428997</v>
      </c>
      <c r="E10" s="74"/>
      <c r="F10" s="35"/>
      <c r="G10" s="73"/>
      <c r="I10" s="127"/>
      <c r="J10" s="128"/>
      <c r="K10" s="136"/>
      <c r="L10" s="137"/>
    </row>
    <row r="11" spans="1:12" ht="18.75" customHeight="1" x14ac:dyDescent="0.3">
      <c r="A11" s="28"/>
      <c r="B11" s="35" t="s">
        <v>94</v>
      </c>
      <c r="C11" s="60">
        <v>2420.5323711912861</v>
      </c>
      <c r="E11"/>
      <c r="F11"/>
      <c r="G11"/>
      <c r="I11" s="24"/>
      <c r="J11" s="24"/>
    </row>
    <row r="12" spans="1:12" ht="18.75" customHeight="1" x14ac:dyDescent="0.3">
      <c r="A12" s="28"/>
      <c r="B12" s="35" t="s">
        <v>96</v>
      </c>
      <c r="C12" s="60">
        <v>134563.01594428997</v>
      </c>
      <c r="E12"/>
      <c r="F12"/>
      <c r="G12"/>
      <c r="I12" s="24"/>
    </row>
    <row r="13" spans="1:12" ht="18.75" customHeight="1" x14ac:dyDescent="0.3">
      <c r="A13" s="28"/>
      <c r="B13" s="35" t="s">
        <v>97</v>
      </c>
      <c r="C13" s="60">
        <v>173456.45091453509</v>
      </c>
      <c r="E13"/>
      <c r="F13"/>
      <c r="G13"/>
      <c r="I13" s="24"/>
    </row>
    <row r="14" spans="1:12" ht="18.75" customHeight="1" x14ac:dyDescent="0.3">
      <c r="A14" s="28"/>
      <c r="B14" s="35" t="s">
        <v>97</v>
      </c>
      <c r="C14" s="60">
        <v>173456.45091453509</v>
      </c>
      <c r="E14"/>
      <c r="F14"/>
      <c r="G14"/>
      <c r="H14" s="24"/>
      <c r="I14" s="24"/>
      <c r="J14" s="24"/>
      <c r="K14" s="24"/>
    </row>
    <row r="15" spans="1:12" ht="18.75" customHeight="1" x14ac:dyDescent="0.3">
      <c r="A15" s="28"/>
      <c r="B15" s="35" t="s">
        <v>94</v>
      </c>
      <c r="C15" s="60">
        <v>194431.46615163755</v>
      </c>
      <c r="E15"/>
      <c r="F15"/>
      <c r="G15"/>
    </row>
    <row r="16" spans="1:12" ht="18.75" customHeight="1" x14ac:dyDescent="0.3">
      <c r="A16" s="28"/>
      <c r="B16" s="35" t="s">
        <v>95</v>
      </c>
      <c r="C16" s="60">
        <v>196713.85202646919</v>
      </c>
      <c r="E16"/>
      <c r="F16"/>
      <c r="G16"/>
      <c r="H16" s="34"/>
    </row>
    <row r="17" spans="1:10" ht="18.75" customHeight="1" x14ac:dyDescent="0.3">
      <c r="A17" s="28"/>
      <c r="B17" s="35" t="s">
        <v>96</v>
      </c>
      <c r="C17" s="60">
        <v>201511.48342277098</v>
      </c>
      <c r="E17"/>
      <c r="F17"/>
      <c r="G17"/>
      <c r="H17" s="34"/>
      <c r="I17" s="30"/>
      <c r="J17" s="30"/>
    </row>
    <row r="18" spans="1:10" ht="18.75" customHeight="1" x14ac:dyDescent="0.3">
      <c r="A18" s="28"/>
      <c r="B18" s="35" t="s">
        <v>98</v>
      </c>
      <c r="C18" s="60">
        <v>211085.26666903938</v>
      </c>
      <c r="E18"/>
      <c r="F18"/>
      <c r="G18"/>
      <c r="H18" s="34"/>
      <c r="I18" s="30"/>
      <c r="J18" s="30"/>
    </row>
    <row r="19" spans="1:10" ht="18.75" customHeight="1" x14ac:dyDescent="0.3">
      <c r="A19" s="28"/>
      <c r="B19" s="35" t="s">
        <v>97</v>
      </c>
      <c r="C19" s="60">
        <v>211725.96273888741</v>
      </c>
      <c r="E19"/>
      <c r="F19"/>
      <c r="G19"/>
      <c r="H19" s="34"/>
      <c r="I19" s="30"/>
      <c r="J19" s="30"/>
    </row>
    <row r="20" spans="1:10" ht="18.75" customHeight="1" x14ac:dyDescent="0.3">
      <c r="A20" s="28"/>
      <c r="B20" s="35" t="s">
        <v>97</v>
      </c>
      <c r="C20" s="60">
        <v>211725.96273888741</v>
      </c>
      <c r="E20"/>
      <c r="F20"/>
      <c r="G20"/>
      <c r="H20" s="34"/>
      <c r="I20" s="30"/>
      <c r="J20" s="30"/>
    </row>
    <row r="21" spans="1:10" ht="18.75" customHeight="1" x14ac:dyDescent="0.3">
      <c r="A21" s="28"/>
      <c r="B21" s="35" t="s">
        <v>98</v>
      </c>
      <c r="C21" s="60">
        <v>217967.63316667482</v>
      </c>
      <c r="E21"/>
      <c r="F21"/>
      <c r="G21"/>
      <c r="H21" s="34"/>
    </row>
    <row r="22" spans="1:10" ht="18.75" customHeight="1" x14ac:dyDescent="0.3">
      <c r="A22" s="28"/>
      <c r="B22" s="35" t="s">
        <v>98</v>
      </c>
      <c r="C22" s="60">
        <v>217967.63316667482</v>
      </c>
      <c r="E22"/>
      <c r="F22"/>
      <c r="G22"/>
      <c r="H22" s="34"/>
    </row>
    <row r="23" spans="1:10" ht="18.75" customHeight="1" x14ac:dyDescent="0.3">
      <c r="A23" s="28"/>
      <c r="B23" s="35" t="s">
        <v>94</v>
      </c>
      <c r="C23" s="60">
        <v>296121.71566408448</v>
      </c>
      <c r="E23"/>
      <c r="F23"/>
      <c r="G23"/>
      <c r="H23" s="34"/>
    </row>
    <row r="24" spans="1:10" ht="18.75" customHeight="1" x14ac:dyDescent="0.3">
      <c r="A24" s="28"/>
      <c r="B24" s="35" t="s">
        <v>94</v>
      </c>
      <c r="C24" s="60">
        <v>296121.71566408448</v>
      </c>
      <c r="F24"/>
    </row>
    <row r="25" spans="1:10" ht="18.75" customHeight="1" x14ac:dyDescent="0.3">
      <c r="A25" s="28"/>
      <c r="B25" s="35" t="s">
        <v>100</v>
      </c>
      <c r="C25" s="60">
        <v>78568.628753550118</v>
      </c>
      <c r="F25"/>
    </row>
    <row r="26" spans="1:10" ht="18.75" customHeight="1" x14ac:dyDescent="0.3">
      <c r="A26" s="28"/>
      <c r="B26" s="35" t="s">
        <v>100</v>
      </c>
      <c r="C26" s="60">
        <v>265422.28042547964</v>
      </c>
      <c r="F26"/>
    </row>
    <row r="27" spans="1:10" ht="18.75" customHeight="1" x14ac:dyDescent="0.3">
      <c r="A27" s="28"/>
      <c r="B27" s="35" t="s">
        <v>100</v>
      </c>
      <c r="C27" s="60">
        <v>265422.28042547964</v>
      </c>
      <c r="F27"/>
    </row>
    <row r="28" spans="1:10" ht="18.75" customHeight="1" x14ac:dyDescent="0.3">
      <c r="A28" s="28"/>
      <c r="B28" s="35" t="s">
        <v>99</v>
      </c>
      <c r="C28" s="60">
        <v>69760.88549798954</v>
      </c>
      <c r="F28"/>
    </row>
    <row r="29" spans="1:10" ht="18.75" customHeight="1" x14ac:dyDescent="0.3">
      <c r="A29" s="28"/>
      <c r="B29" s="35" t="s">
        <v>99</v>
      </c>
      <c r="C29" s="60">
        <v>220243.09135625191</v>
      </c>
      <c r="F29"/>
    </row>
    <row r="30" spans="1:10" ht="18.75" customHeight="1" x14ac:dyDescent="0.3">
      <c r="A30" s="28"/>
      <c r="B30" s="35" t="s">
        <v>102</v>
      </c>
      <c r="C30" s="60">
        <v>148085.50543342694</v>
      </c>
      <c r="F30"/>
    </row>
    <row r="31" spans="1:10" ht="18.75" customHeight="1" x14ac:dyDescent="0.3">
      <c r="A31" s="28"/>
      <c r="B31" s="35" t="s">
        <v>99</v>
      </c>
      <c r="C31" s="60">
        <v>220243.09135625191</v>
      </c>
      <c r="F31"/>
    </row>
    <row r="32" spans="1:10" ht="18.75" customHeight="1" x14ac:dyDescent="0.3">
      <c r="A32" s="28"/>
      <c r="B32" s="35" t="s">
        <v>99</v>
      </c>
      <c r="C32" s="60">
        <v>326979.44149904163</v>
      </c>
      <c r="F32"/>
    </row>
  </sheetData>
  <sortState xmlns:xlrd2="http://schemas.microsoft.com/office/spreadsheetml/2017/richdata2" ref="B30:C32">
    <sortCondition ref="C30:C32"/>
  </sortState>
  <mergeCells count="4">
    <mergeCell ref="I2:J4"/>
    <mergeCell ref="K2:K4"/>
    <mergeCell ref="I8:J10"/>
    <mergeCell ref="K8:L10"/>
  </mergeCells>
  <printOptions horizontalCentered="1" verticalCentered="1" gridLines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&amp;C&amp;F</oddHeader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1-Eink.</vt:lpstr>
      <vt:lpstr>1</vt:lpstr>
      <vt:lpstr>2-Dálkar</vt:lpstr>
      <vt:lpstr>2</vt:lpstr>
      <vt:lpstr>3-Dæmi</vt:lpstr>
      <vt:lpstr>3</vt:lpstr>
      <vt:lpstr>4-Averageif</vt:lpstr>
      <vt:lpstr>4</vt:lpstr>
      <vt:lpstr>5-Banki</vt:lpstr>
      <vt:lpstr>5</vt:lpstr>
      <vt:lpstr>6-Ostur</vt:lpstr>
      <vt:lpstr>6</vt:lpstr>
      <vt:lpstr>7-Borgir</vt:lpstr>
      <vt:lpstr>8-Sumif</vt:lpstr>
      <vt:lpstr>-</vt:lpstr>
    </vt:vector>
  </TitlesOfParts>
  <Company>V17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Jóhanna</dc:creator>
  <cp:lastModifiedBy>Jóhanna Geirsdóttir</cp:lastModifiedBy>
  <cp:lastPrinted>2019-02-10T19:10:31Z</cp:lastPrinted>
  <dcterms:created xsi:type="dcterms:W3CDTF">2009-11-23T15:32:54Z</dcterms:created>
  <dcterms:modified xsi:type="dcterms:W3CDTF">2019-10-01T10:23:33Z</dcterms:modified>
  <cp:category>V17</cp:category>
</cp:coreProperties>
</file>