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Excel-verkefni-OUNNIN\"/>
    </mc:Choice>
  </mc:AlternateContent>
  <bookViews>
    <workbookView xWindow="0" yWindow="0" windowWidth="20490" windowHeight="9045" firstSheet="1" activeTab="1"/>
  </bookViews>
  <sheets>
    <sheet name="Vartala-hide" sheetId="2" state="hidden" r:id="rId1"/>
    <sheet name="Kennitölur" sheetId="1" r:id="rId2"/>
    <sheet name="Kt-aldur" sheetId="5" r:id="rId3"/>
  </sheets>
  <calcPr calcId="171027"/>
</workbook>
</file>

<file path=xl/calcChain.xml><?xml version="1.0" encoding="utf-8"?>
<calcChain xmlns="http://schemas.openxmlformats.org/spreadsheetml/2006/main">
  <c r="I17" i="2" l="1"/>
  <c r="H14" i="2"/>
  <c r="G14" i="2"/>
  <c r="F14" i="2"/>
  <c r="E14" i="2"/>
  <c r="D14" i="2"/>
  <c r="C14" i="2"/>
  <c r="B14" i="2"/>
  <c r="A14" i="2"/>
  <c r="H4" i="2"/>
  <c r="G4" i="2"/>
  <c r="F4" i="2"/>
  <c r="E4" i="2"/>
  <c r="D4" i="2"/>
  <c r="C4" i="2"/>
  <c r="B4" i="2"/>
  <c r="A4" i="2"/>
  <c r="I4" i="2" l="1"/>
  <c r="I14" i="2"/>
  <c r="I16" i="2" s="1"/>
  <c r="I6" i="2"/>
  <c r="I7" i="2" s="1"/>
  <c r="I8" i="2" s="1"/>
  <c r="I9" i="2" s="1"/>
  <c r="I18" i="2"/>
  <c r="I19" i="2" s="1"/>
</calcChain>
</file>

<file path=xl/sharedStrings.xml><?xml version="1.0" encoding="utf-8"?>
<sst xmlns="http://schemas.openxmlformats.org/spreadsheetml/2006/main" count="77" uniqueCount="49">
  <si>
    <t>1401824379</t>
  </si>
  <si>
    <t>2705513789</t>
  </si>
  <si>
    <t>2907772309</t>
  </si>
  <si>
    <t>2905772899</t>
  </si>
  <si>
    <t>Aldur á árinu</t>
  </si>
  <si>
    <t>Fæðingarár</t>
  </si>
  <si>
    <t>Kennitölur</t>
  </si>
  <si>
    <t>Samtals</t>
  </si>
  <si>
    <t>Vartala</t>
  </si>
  <si>
    <t>Félagaskrá</t>
  </si>
  <si>
    <t>Kennitala</t>
  </si>
  <si>
    <t>Nafn</t>
  </si>
  <si>
    <t>Aldur</t>
  </si>
  <si>
    <t>Kyn</t>
  </si>
  <si>
    <t>Ragnar Hermannsson</t>
  </si>
  <si>
    <t>Guðrún Pétursdóttir</t>
  </si>
  <si>
    <t>Borghildur Jóhannsdóttir</t>
  </si>
  <si>
    <t>Bjarni Hermannsson</t>
  </si>
  <si>
    <t>Ragnar Antonsson</t>
  </si>
  <si>
    <t>Bára Jónsdóttir</t>
  </si>
  <si>
    <t>Harpa Harðardóttir</t>
  </si>
  <si>
    <t>Guðmunda Friðriksdóttir</t>
  </si>
  <si>
    <t>Fannar Ólason</t>
  </si>
  <si>
    <t>Friðrik Elíasson</t>
  </si>
  <si>
    <t>Kolbrún Þórðardóttir</t>
  </si>
  <si>
    <t>Kolfinna Þórðardóttir</t>
  </si>
  <si>
    <t>Gunnar Pálsson</t>
  </si>
  <si>
    <t>Snorri Bjarnason</t>
  </si>
  <si>
    <t>Ólafía Andrésdóttir</t>
  </si>
  <si>
    <t>Ólína Atladóttir</t>
  </si>
  <si>
    <t>Ýr Guðnadóttir</t>
  </si>
  <si>
    <t>Bjarni Friðriksson</t>
  </si>
  <si>
    <t>Jón Jónsson</t>
  </si>
  <si>
    <t>Kolbrún Aradóttir</t>
  </si>
  <si>
    <t>Þór Hauksson</t>
  </si>
  <si>
    <t>Dóra Friðriksdóttir</t>
  </si>
  <si>
    <t>Reynir Másson</t>
  </si>
  <si>
    <t>Jóel Ingason</t>
  </si>
  <si>
    <t>Sigurður Jónasson</t>
  </si>
  <si>
    <t>Bára Gunnarsdóttir</t>
  </si>
  <si>
    <t>Bogi Guðnason</t>
  </si>
  <si>
    <t>Bára Jakobsdóttir</t>
  </si>
  <si>
    <t>Fjöldi karla</t>
  </si>
  <si>
    <t>Fjöldi kvenna</t>
  </si>
  <si>
    <t>Meðalaldur</t>
  </si>
  <si>
    <t>Björg Jónsdóttir</t>
  </si>
  <si>
    <t>Jóna Guðmundsdóttir</t>
  </si>
  <si>
    <t>Ragna Hermannsdóttir</t>
  </si>
  <si>
    <t>Hjálmar Gíslason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</si>
</sst>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 indent="1"/>
    </xf>
    <xf numFmtId="0" fontId="3" fillId="0" borderId="0" xfId="0" applyFont="1"/>
    <xf numFmtId="0" fontId="1" fillId="0" borderId="0" xfId="0" applyNumberFormat="1" applyFont="1" applyAlignment="1">
      <alignment horizontal="right" inden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indent="1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workbookViewId="0">
      <selection activeCell="E24" sqref="E24"/>
    </sheetView>
  </sheetViews>
  <sheetFormatPr defaultRowHeight="15" x14ac:dyDescent="0.25"/>
  <cols>
    <col min="1" max="1" width="9.140625" style="14"/>
    <col min="2" max="10" width="9.140625" style="1"/>
    <col min="11" max="11" width="9.140625" style="2"/>
    <col min="12" max="16384" width="9.140625" style="1"/>
  </cols>
  <sheetData>
    <row r="1" spans="1:11" x14ac:dyDescent="0.25">
      <c r="A1" s="22">
        <v>21927</v>
      </c>
      <c r="B1" s="23"/>
      <c r="C1" s="23"/>
      <c r="D1" s="23"/>
      <c r="E1" s="24"/>
      <c r="F1" s="25">
        <v>120160</v>
      </c>
      <c r="G1" s="25"/>
      <c r="H1" s="26"/>
    </row>
    <row r="2" spans="1:11" x14ac:dyDescent="0.25">
      <c r="A2" s="3">
        <v>1</v>
      </c>
      <c r="B2" s="3">
        <v>2</v>
      </c>
      <c r="C2" s="3">
        <v>0</v>
      </c>
      <c r="D2" s="3">
        <v>1</v>
      </c>
      <c r="E2" s="3">
        <v>6</v>
      </c>
      <c r="F2" s="3">
        <v>0</v>
      </c>
      <c r="G2" s="3">
        <v>3</v>
      </c>
      <c r="H2" s="3">
        <v>3</v>
      </c>
      <c r="J2" s="2"/>
    </row>
    <row r="3" spans="1:11" x14ac:dyDescent="0.25">
      <c r="A3" s="4">
        <v>3</v>
      </c>
      <c r="B3" s="4">
        <v>2</v>
      </c>
      <c r="C3" s="4">
        <v>7</v>
      </c>
      <c r="D3" s="4">
        <v>6</v>
      </c>
      <c r="E3" s="4">
        <v>5</v>
      </c>
      <c r="F3" s="4">
        <v>4</v>
      </c>
      <c r="G3" s="4">
        <v>3</v>
      </c>
      <c r="H3" s="4">
        <v>2</v>
      </c>
      <c r="J3" s="2"/>
    </row>
    <row r="4" spans="1:11" x14ac:dyDescent="0.25">
      <c r="A4" s="5">
        <f t="shared" ref="A4:H4" si="0">A3*A2</f>
        <v>3</v>
      </c>
      <c r="B4" s="5">
        <f t="shared" si="0"/>
        <v>4</v>
      </c>
      <c r="C4" s="5">
        <f t="shared" si="0"/>
        <v>0</v>
      </c>
      <c r="D4" s="5">
        <f t="shared" si="0"/>
        <v>6</v>
      </c>
      <c r="E4" s="5">
        <f t="shared" si="0"/>
        <v>30</v>
      </c>
      <c r="F4" s="5">
        <f t="shared" si="0"/>
        <v>0</v>
      </c>
      <c r="G4" s="5">
        <f t="shared" si="0"/>
        <v>9</v>
      </c>
      <c r="H4" s="6">
        <f t="shared" si="0"/>
        <v>6</v>
      </c>
      <c r="I4" s="7">
        <f>SUM(A4:H4)</f>
        <v>58</v>
      </c>
      <c r="J4" s="8" t="s">
        <v>7</v>
      </c>
    </row>
    <row r="5" spans="1:11" x14ac:dyDescent="0.25">
      <c r="A5" s="1"/>
      <c r="I5" s="2">
        <v>11</v>
      </c>
      <c r="J5" s="2"/>
    </row>
    <row r="6" spans="1:11" x14ac:dyDescent="0.25">
      <c r="A6" s="1"/>
      <c r="I6" s="9">
        <f>INT(I4/I5)</f>
        <v>5</v>
      </c>
      <c r="J6" s="2"/>
    </row>
    <row r="7" spans="1:11" x14ac:dyDescent="0.25">
      <c r="A7" s="1"/>
      <c r="I7" s="9">
        <f>I6*11</f>
        <v>55</v>
      </c>
      <c r="J7" s="2"/>
    </row>
    <row r="8" spans="1:11" x14ac:dyDescent="0.25">
      <c r="A8" s="1"/>
      <c r="I8" s="9">
        <f>I4-I7</f>
        <v>3</v>
      </c>
      <c r="J8" s="2"/>
    </row>
    <row r="9" spans="1:11" x14ac:dyDescent="0.25">
      <c r="A9" s="1"/>
      <c r="I9" s="7">
        <f>I5-I8</f>
        <v>8</v>
      </c>
      <c r="J9" s="8" t="s">
        <v>8</v>
      </c>
    </row>
    <row r="10" spans="1:11" x14ac:dyDescent="0.25">
      <c r="A10" s="1"/>
      <c r="I10" s="10"/>
      <c r="J10" s="11"/>
    </row>
    <row r="11" spans="1:11" x14ac:dyDescent="0.25">
      <c r="A11" s="22">
        <v>18775</v>
      </c>
      <c r="B11" s="23"/>
      <c r="C11" s="23"/>
      <c r="D11" s="23"/>
      <c r="E11" s="24"/>
      <c r="F11" s="25">
        <v>270551</v>
      </c>
      <c r="G11" s="25"/>
      <c r="H11" s="26"/>
      <c r="K11" s="1"/>
    </row>
    <row r="12" spans="1:11" x14ac:dyDescent="0.25">
      <c r="A12" s="3">
        <v>2</v>
      </c>
      <c r="B12" s="3">
        <v>7</v>
      </c>
      <c r="C12" s="3">
        <v>0</v>
      </c>
      <c r="D12" s="3">
        <v>5</v>
      </c>
      <c r="E12" s="3">
        <v>5</v>
      </c>
      <c r="F12" s="3">
        <v>1</v>
      </c>
      <c r="G12" s="3">
        <v>2</v>
      </c>
      <c r="H12" s="3">
        <v>0</v>
      </c>
      <c r="J12" s="2"/>
    </row>
    <row r="13" spans="1:11" x14ac:dyDescent="0.25">
      <c r="A13" s="4">
        <v>3</v>
      </c>
      <c r="B13" s="4">
        <v>2</v>
      </c>
      <c r="C13" s="4">
        <v>7</v>
      </c>
      <c r="D13" s="4">
        <v>6</v>
      </c>
      <c r="E13" s="4">
        <v>5</v>
      </c>
      <c r="F13" s="4">
        <v>4</v>
      </c>
      <c r="G13" s="4">
        <v>3</v>
      </c>
      <c r="H13" s="12">
        <v>2</v>
      </c>
      <c r="J13" s="2"/>
    </row>
    <row r="14" spans="1:11" x14ac:dyDescent="0.25">
      <c r="A14" s="5">
        <f t="shared" ref="A14:H14" si="1">A13*A12</f>
        <v>6</v>
      </c>
      <c r="B14" s="5">
        <f t="shared" si="1"/>
        <v>14</v>
      </c>
      <c r="C14" s="5">
        <f t="shared" si="1"/>
        <v>0</v>
      </c>
      <c r="D14" s="5">
        <f t="shared" si="1"/>
        <v>30</v>
      </c>
      <c r="E14" s="5">
        <f t="shared" si="1"/>
        <v>25</v>
      </c>
      <c r="F14" s="5">
        <f t="shared" si="1"/>
        <v>4</v>
      </c>
      <c r="G14" s="6">
        <f t="shared" si="1"/>
        <v>6</v>
      </c>
      <c r="H14" s="13">
        <f t="shared" si="1"/>
        <v>0</v>
      </c>
      <c r="I14" s="7">
        <f>SUM(A14:H14)</f>
        <v>85</v>
      </c>
      <c r="J14" s="8" t="s">
        <v>7</v>
      </c>
    </row>
    <row r="15" spans="1:11" x14ac:dyDescent="0.25">
      <c r="A15" s="1"/>
      <c r="I15" s="11">
        <v>11</v>
      </c>
      <c r="J15" s="2"/>
    </row>
    <row r="16" spans="1:11" x14ac:dyDescent="0.25">
      <c r="A16" s="1"/>
      <c r="I16" s="9">
        <f>INT(I14/I15)</f>
        <v>7</v>
      </c>
      <c r="J16" s="11"/>
    </row>
    <row r="17" spans="1:10" x14ac:dyDescent="0.25">
      <c r="A17" s="1"/>
      <c r="I17" s="9">
        <f>I15*7</f>
        <v>77</v>
      </c>
      <c r="J17" s="11"/>
    </row>
    <row r="18" spans="1:10" x14ac:dyDescent="0.25">
      <c r="A18" s="1"/>
      <c r="I18" s="9">
        <f>I14-I17</f>
        <v>8</v>
      </c>
      <c r="J18" s="2"/>
    </row>
    <row r="19" spans="1:10" x14ac:dyDescent="0.25">
      <c r="A19" s="1"/>
      <c r="I19" s="7">
        <f>I15-I18</f>
        <v>3</v>
      </c>
      <c r="J19" s="8" t="s">
        <v>8</v>
      </c>
    </row>
  </sheetData>
  <mergeCells count="4">
    <mergeCell ref="A1:E1"/>
    <mergeCell ref="F1:H1"/>
    <mergeCell ref="A11:E11"/>
    <mergeCell ref="F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7"/>
  <sheetViews>
    <sheetView tabSelected="1" zoomScale="120" zoomScaleNormal="120" workbookViewId="0"/>
  </sheetViews>
  <sheetFormatPr defaultRowHeight="15" x14ac:dyDescent="0.25"/>
  <cols>
    <col min="1" max="1" width="13.5703125" style="1" customWidth="1"/>
    <col min="2" max="2" width="13.42578125" style="2" customWidth="1"/>
    <col min="3" max="3" width="12.28515625" style="2" bestFit="1" customWidth="1"/>
    <col min="4" max="4" width="15.7109375" style="2" customWidth="1"/>
    <col min="5" max="16384" width="9.140625" style="1"/>
  </cols>
  <sheetData>
    <row r="1" spans="1:4" ht="21" customHeight="1" x14ac:dyDescent="0.25">
      <c r="A1" s="34" t="s">
        <v>6</v>
      </c>
      <c r="B1" s="34" t="s">
        <v>6</v>
      </c>
      <c r="C1" s="34" t="s">
        <v>5</v>
      </c>
      <c r="D1" s="34" t="s">
        <v>4</v>
      </c>
    </row>
    <row r="2" spans="1:4" ht="17.25" customHeight="1" x14ac:dyDescent="0.25">
      <c r="A2" s="2" t="s">
        <v>3</v>
      </c>
    </row>
    <row r="3" spans="1:4" ht="17.25" customHeight="1" x14ac:dyDescent="0.25">
      <c r="A3" s="2" t="s">
        <v>2</v>
      </c>
    </row>
    <row r="4" spans="1:4" ht="17.25" customHeight="1" x14ac:dyDescent="0.25">
      <c r="A4" s="2" t="s">
        <v>1</v>
      </c>
    </row>
    <row r="5" spans="1:4" ht="17.25" customHeight="1" x14ac:dyDescent="0.25">
      <c r="A5" s="2">
        <v>102518899</v>
      </c>
    </row>
    <row r="6" spans="1:4" ht="17.25" customHeight="1" x14ac:dyDescent="0.25">
      <c r="A6" s="2" t="s">
        <v>0</v>
      </c>
    </row>
    <row r="7" spans="1:4" ht="17.25" customHeight="1" x14ac:dyDescent="0.25">
      <c r="A7" s="2">
        <v>905763429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61"/>
  <sheetViews>
    <sheetView topLeftCell="A2" workbookViewId="0">
      <selection activeCell="A2" sqref="A2"/>
    </sheetView>
  </sheetViews>
  <sheetFormatPr defaultRowHeight="15" x14ac:dyDescent="0.25"/>
  <cols>
    <col min="1" max="1" width="12.7109375" style="16" bestFit="1" customWidth="1"/>
    <col min="2" max="2" width="31.85546875" style="14" customWidth="1"/>
    <col min="3" max="3" width="20.85546875" style="2" customWidth="1"/>
    <col min="4" max="5" width="13" style="2" customWidth="1"/>
    <col min="6" max="6" width="9.140625" style="2"/>
    <col min="12" max="16384" width="9.140625" style="1"/>
  </cols>
  <sheetData>
    <row r="1" spans="1:6" ht="30" customHeight="1" x14ac:dyDescent="0.25">
      <c r="A1" s="27" t="s">
        <v>9</v>
      </c>
      <c r="B1" s="28"/>
      <c r="C1" s="28"/>
      <c r="D1" s="28"/>
      <c r="E1" s="28"/>
      <c r="F1" s="29"/>
    </row>
    <row r="2" spans="1:6" s="15" customFormat="1" ht="21" customHeight="1" x14ac:dyDescent="0.25">
      <c r="A2" s="30" t="s">
        <v>10</v>
      </c>
      <c r="B2" s="31" t="s">
        <v>11</v>
      </c>
      <c r="C2" s="32" t="s">
        <v>10</v>
      </c>
      <c r="D2" s="32" t="s">
        <v>5</v>
      </c>
      <c r="E2" s="32" t="s">
        <v>12</v>
      </c>
      <c r="F2" s="33" t="s">
        <v>13</v>
      </c>
    </row>
    <row r="3" spans="1:6" ht="17.25" customHeight="1" x14ac:dyDescent="0.25">
      <c r="A3" s="16">
        <v>905847669</v>
      </c>
      <c r="B3" s="21" t="s">
        <v>19</v>
      </c>
      <c r="C3" s="17"/>
      <c r="D3" s="18"/>
      <c r="E3" s="18"/>
      <c r="F3" s="19"/>
    </row>
    <row r="4" spans="1:6" ht="15.75" x14ac:dyDescent="0.25">
      <c r="A4" s="16">
        <v>806735829</v>
      </c>
      <c r="B4" s="21" t="s">
        <v>28</v>
      </c>
      <c r="C4" s="17"/>
      <c r="D4" s="18"/>
      <c r="E4" s="18"/>
      <c r="F4" s="19"/>
    </row>
    <row r="5" spans="1:6" ht="15.75" x14ac:dyDescent="0.25">
      <c r="A5" s="16">
        <v>905288669</v>
      </c>
      <c r="B5" s="21" t="s">
        <v>19</v>
      </c>
      <c r="C5" s="17"/>
      <c r="D5" s="18"/>
      <c r="E5" s="18"/>
      <c r="F5" s="19"/>
    </row>
    <row r="6" spans="1:6" ht="15.75" x14ac:dyDescent="0.25">
      <c r="A6" s="16">
        <v>2908795639</v>
      </c>
      <c r="B6" s="21" t="s">
        <v>23</v>
      </c>
      <c r="C6" s="17"/>
      <c r="D6" s="18"/>
      <c r="E6" s="18"/>
      <c r="F6" s="19"/>
    </row>
    <row r="7" spans="1:6" ht="15.75" x14ac:dyDescent="0.25">
      <c r="A7" s="16">
        <v>2908784509</v>
      </c>
      <c r="B7" s="21" t="s">
        <v>24</v>
      </c>
      <c r="C7" s="17"/>
      <c r="D7" s="18"/>
      <c r="E7" s="18"/>
      <c r="F7" s="19"/>
    </row>
    <row r="8" spans="1:6" ht="15.75" x14ac:dyDescent="0.25">
      <c r="A8" s="16">
        <v>2807784509</v>
      </c>
      <c r="B8" s="21" t="s">
        <v>25</v>
      </c>
      <c r="C8" s="17"/>
      <c r="D8" s="18"/>
      <c r="E8" s="18"/>
      <c r="F8" s="19"/>
    </row>
    <row r="9" spans="1:6" ht="15.75" x14ac:dyDescent="0.25">
      <c r="A9" s="16">
        <v>2802362129</v>
      </c>
      <c r="B9" s="21" t="s">
        <v>48</v>
      </c>
      <c r="C9" s="17"/>
      <c r="D9" s="18"/>
      <c r="E9" s="18"/>
      <c r="F9" s="19"/>
    </row>
    <row r="10" spans="1:6" ht="15.75" x14ac:dyDescent="0.25">
      <c r="A10" s="16">
        <v>2710592559</v>
      </c>
      <c r="B10" s="21" t="s">
        <v>37</v>
      </c>
      <c r="C10" s="17"/>
      <c r="D10" s="18"/>
      <c r="E10" s="18"/>
      <c r="F10" s="19"/>
    </row>
    <row r="11" spans="1:6" ht="15.75" x14ac:dyDescent="0.25">
      <c r="A11" s="16">
        <v>2708512009</v>
      </c>
      <c r="B11" s="21" t="s">
        <v>46</v>
      </c>
      <c r="C11" s="17"/>
      <c r="D11" s="18"/>
      <c r="E11" s="18"/>
      <c r="F11" s="19"/>
    </row>
    <row r="12" spans="1:6" ht="15.75" x14ac:dyDescent="0.25">
      <c r="A12" s="16">
        <v>2612603159</v>
      </c>
      <c r="B12" s="21" t="s">
        <v>21</v>
      </c>
      <c r="C12" s="17"/>
      <c r="D12" s="18"/>
      <c r="E12" s="18"/>
      <c r="F12" s="19"/>
    </row>
    <row r="13" spans="1:6" ht="15.75" x14ac:dyDescent="0.25">
      <c r="A13" s="16">
        <v>2209705869</v>
      </c>
      <c r="B13" s="21" t="s">
        <v>17</v>
      </c>
      <c r="C13" s="17"/>
      <c r="D13" s="18"/>
      <c r="E13" s="18"/>
      <c r="F13" s="19"/>
    </row>
    <row r="14" spans="1:6" ht="15.75" x14ac:dyDescent="0.25">
      <c r="A14" s="16">
        <v>2209685869</v>
      </c>
      <c r="B14" s="21" t="s">
        <v>31</v>
      </c>
      <c r="C14" s="17"/>
      <c r="D14" s="18"/>
      <c r="E14" s="18"/>
      <c r="F14" s="19"/>
    </row>
    <row r="15" spans="1:6" ht="15.75" x14ac:dyDescent="0.25">
      <c r="A15" s="16">
        <v>2209375869</v>
      </c>
      <c r="B15" s="21" t="s">
        <v>31</v>
      </c>
      <c r="C15" s="17"/>
      <c r="D15" s="18"/>
      <c r="E15" s="18"/>
      <c r="F15" s="19"/>
    </row>
    <row r="16" spans="1:6" ht="15.75" x14ac:dyDescent="0.25">
      <c r="A16" s="16">
        <v>1409683159</v>
      </c>
      <c r="B16" s="21" t="s">
        <v>21</v>
      </c>
      <c r="C16" s="17"/>
      <c r="D16" s="18"/>
      <c r="E16" s="18"/>
      <c r="F16" s="19"/>
    </row>
    <row r="17" spans="1:6" ht="15.75" x14ac:dyDescent="0.25">
      <c r="A17" s="16">
        <v>1205905269</v>
      </c>
      <c r="B17" s="21" t="s">
        <v>45</v>
      </c>
      <c r="C17" s="17"/>
      <c r="D17" s="18"/>
      <c r="E17" s="18"/>
      <c r="F17" s="19"/>
    </row>
    <row r="18" spans="1:6" ht="15.75" x14ac:dyDescent="0.25">
      <c r="A18" s="16">
        <v>1105605269</v>
      </c>
      <c r="B18" s="21" t="s">
        <v>17</v>
      </c>
      <c r="C18" s="17"/>
      <c r="D18" s="18"/>
      <c r="E18" s="18"/>
      <c r="F18" s="19"/>
    </row>
    <row r="19" spans="1:6" ht="15.75" x14ac:dyDescent="0.25">
      <c r="A19" s="16">
        <v>909794999</v>
      </c>
      <c r="B19" s="21" t="s">
        <v>22</v>
      </c>
      <c r="C19" s="17"/>
      <c r="D19" s="18"/>
      <c r="E19" s="18"/>
      <c r="F19" s="19"/>
    </row>
    <row r="20" spans="1:6" ht="15.75" x14ac:dyDescent="0.25">
      <c r="A20" s="16">
        <v>908912139</v>
      </c>
      <c r="B20" s="21" t="s">
        <v>16</v>
      </c>
      <c r="C20" s="17"/>
      <c r="D20" s="18"/>
      <c r="E20" s="18"/>
      <c r="F20" s="19"/>
    </row>
    <row r="21" spans="1:6" ht="15.75" x14ac:dyDescent="0.25">
      <c r="A21" s="16">
        <v>908702009</v>
      </c>
      <c r="B21" s="21" t="s">
        <v>32</v>
      </c>
      <c r="C21" s="17"/>
      <c r="D21" s="18"/>
      <c r="E21" s="18"/>
      <c r="F21" s="19"/>
    </row>
    <row r="22" spans="1:6" ht="15.75" x14ac:dyDescent="0.25">
      <c r="A22" s="16">
        <v>905273669</v>
      </c>
      <c r="B22" s="21" t="s">
        <v>19</v>
      </c>
      <c r="C22" s="17"/>
      <c r="D22" s="18"/>
      <c r="E22" s="18"/>
      <c r="F22" s="19"/>
    </row>
    <row r="23" spans="1:6" ht="15.75" x14ac:dyDescent="0.25">
      <c r="A23" s="16">
        <v>903684109</v>
      </c>
      <c r="B23" s="21" t="s">
        <v>33</v>
      </c>
      <c r="C23" s="17"/>
      <c r="D23" s="18"/>
      <c r="E23" s="18"/>
      <c r="F23" s="19"/>
    </row>
    <row r="24" spans="1:6" ht="15.75" x14ac:dyDescent="0.25">
      <c r="A24" s="16">
        <v>901934669</v>
      </c>
      <c r="B24" s="21" t="s">
        <v>15</v>
      </c>
      <c r="C24" s="17"/>
      <c r="D24" s="18"/>
      <c r="E24" s="18"/>
      <c r="F24" s="19"/>
    </row>
    <row r="25" spans="1:6" ht="15.75" x14ac:dyDescent="0.25">
      <c r="A25" s="16">
        <v>809772139</v>
      </c>
      <c r="B25" s="21" t="s">
        <v>16</v>
      </c>
      <c r="C25" s="17"/>
      <c r="D25" s="18"/>
      <c r="E25" s="18"/>
      <c r="F25" s="19"/>
    </row>
    <row r="26" spans="1:6" ht="15.75" x14ac:dyDescent="0.25">
      <c r="A26" s="16">
        <v>809392129</v>
      </c>
      <c r="B26" s="21" t="s">
        <v>48</v>
      </c>
      <c r="C26" s="17"/>
      <c r="D26" s="18"/>
      <c r="E26" s="18"/>
      <c r="F26" s="19"/>
    </row>
    <row r="27" spans="1:6" ht="15.75" x14ac:dyDescent="0.25">
      <c r="A27" s="16">
        <v>1807735829</v>
      </c>
      <c r="B27" s="21" t="s">
        <v>29</v>
      </c>
      <c r="C27" s="17"/>
      <c r="D27" s="18"/>
      <c r="E27" s="18"/>
      <c r="F27" s="19"/>
    </row>
    <row r="28" spans="1:6" ht="15.75" x14ac:dyDescent="0.25">
      <c r="A28" s="16">
        <v>3008865109</v>
      </c>
      <c r="B28" s="21" t="s">
        <v>18</v>
      </c>
      <c r="C28" s="17"/>
      <c r="D28" s="18"/>
      <c r="E28" s="18"/>
      <c r="F28" s="19"/>
    </row>
    <row r="29" spans="1:6" ht="15.75" x14ac:dyDescent="0.25">
      <c r="A29" s="16">
        <v>3008665109</v>
      </c>
      <c r="B29" s="21" t="s">
        <v>18</v>
      </c>
      <c r="C29" s="17"/>
      <c r="D29" s="18"/>
      <c r="E29" s="18"/>
      <c r="F29" s="19"/>
    </row>
    <row r="30" spans="1:6" ht="15.75" x14ac:dyDescent="0.25">
      <c r="A30" s="16">
        <v>2601303929</v>
      </c>
      <c r="B30" s="21" t="s">
        <v>14</v>
      </c>
      <c r="C30" s="17"/>
      <c r="D30" s="18"/>
      <c r="E30" s="18"/>
      <c r="F30" s="19"/>
    </row>
    <row r="31" spans="1:6" ht="15.75" x14ac:dyDescent="0.25">
      <c r="A31" s="16">
        <v>1201993929</v>
      </c>
      <c r="B31" s="21" t="s">
        <v>14</v>
      </c>
      <c r="C31" s="17"/>
      <c r="D31" s="18"/>
      <c r="E31" s="18"/>
      <c r="F31" s="19"/>
    </row>
    <row r="32" spans="1:6" ht="15.75" x14ac:dyDescent="0.25">
      <c r="A32" s="16">
        <v>1311614669</v>
      </c>
      <c r="B32" s="21" t="s">
        <v>36</v>
      </c>
      <c r="C32" s="17"/>
      <c r="D32" s="18"/>
      <c r="E32" s="18"/>
      <c r="F32" s="19"/>
    </row>
    <row r="33" spans="1:6" ht="15.75" x14ac:dyDescent="0.25">
      <c r="A33" s="16">
        <v>1705592449</v>
      </c>
      <c r="B33" s="21" t="s">
        <v>38</v>
      </c>
      <c r="C33" s="17"/>
      <c r="D33" s="18"/>
      <c r="E33" s="18"/>
      <c r="F33" s="19"/>
    </row>
    <row r="34" spans="1:6" ht="15.75" x14ac:dyDescent="0.25">
      <c r="A34" s="16">
        <v>1807735829</v>
      </c>
      <c r="B34" s="21" t="s">
        <v>27</v>
      </c>
      <c r="C34" s="17"/>
      <c r="D34" s="18"/>
      <c r="E34" s="18"/>
      <c r="F34" s="19"/>
    </row>
    <row r="35" spans="1:6" ht="15.75" x14ac:dyDescent="0.25">
      <c r="A35" s="16">
        <v>1207765829</v>
      </c>
      <c r="B35" s="21" t="s">
        <v>27</v>
      </c>
      <c r="C35" s="17"/>
      <c r="D35" s="18"/>
      <c r="E35" s="18"/>
      <c r="F35" s="19"/>
    </row>
    <row r="36" spans="1:6" ht="15.75" x14ac:dyDescent="0.25">
      <c r="A36" s="16">
        <v>2904724109</v>
      </c>
      <c r="B36" s="21" t="s">
        <v>30</v>
      </c>
      <c r="C36" s="17"/>
      <c r="D36" s="18"/>
      <c r="E36" s="18"/>
      <c r="F36" s="19"/>
    </row>
    <row r="37" spans="1:6" ht="15.75" x14ac:dyDescent="0.25">
      <c r="A37" s="16">
        <v>805455289</v>
      </c>
      <c r="B37" s="21" t="s">
        <v>41</v>
      </c>
      <c r="C37" s="17"/>
      <c r="D37" s="18"/>
      <c r="E37" s="18"/>
      <c r="F37" s="19"/>
    </row>
    <row r="38" spans="1:6" ht="15.75" x14ac:dyDescent="0.25">
      <c r="A38" s="16">
        <v>805428289</v>
      </c>
      <c r="B38" s="21" t="s">
        <v>41</v>
      </c>
      <c r="C38" s="17"/>
      <c r="D38" s="18"/>
      <c r="E38" s="18"/>
      <c r="F38" s="19"/>
    </row>
    <row r="39" spans="1:6" ht="15.75" x14ac:dyDescent="0.25">
      <c r="A39" s="16">
        <v>802643309</v>
      </c>
      <c r="B39" s="21" t="s">
        <v>35</v>
      </c>
      <c r="C39" s="17"/>
      <c r="D39" s="18"/>
      <c r="E39" s="18"/>
      <c r="F39" s="19"/>
    </row>
    <row r="40" spans="1:6" ht="15.75" x14ac:dyDescent="0.25">
      <c r="A40" s="16">
        <v>801825239</v>
      </c>
      <c r="B40" s="21" t="s">
        <v>20</v>
      </c>
      <c r="C40" s="17"/>
      <c r="D40" s="18"/>
      <c r="E40" s="18"/>
      <c r="F40" s="19"/>
    </row>
    <row r="41" spans="1:6" ht="15.75" x14ac:dyDescent="0.25">
      <c r="A41" s="16">
        <v>709599449</v>
      </c>
      <c r="B41" s="21" t="s">
        <v>38</v>
      </c>
      <c r="C41" s="17"/>
      <c r="D41" s="18"/>
      <c r="E41" s="18"/>
      <c r="F41" s="19"/>
    </row>
    <row r="42" spans="1:6" ht="15.75" x14ac:dyDescent="0.25">
      <c r="A42" s="16">
        <v>708552009</v>
      </c>
      <c r="B42" s="21" t="s">
        <v>32</v>
      </c>
      <c r="C42" s="17"/>
      <c r="D42" s="18"/>
      <c r="E42" s="18"/>
      <c r="F42" s="19"/>
    </row>
    <row r="43" spans="1:6" ht="15.75" x14ac:dyDescent="0.25">
      <c r="A43" s="16">
        <v>708551159</v>
      </c>
      <c r="B43" s="21" t="s">
        <v>40</v>
      </c>
      <c r="C43" s="17"/>
      <c r="D43" s="18"/>
      <c r="E43" s="18"/>
      <c r="F43" s="19"/>
    </row>
    <row r="44" spans="1:6" ht="15.75" x14ac:dyDescent="0.25">
      <c r="A44" s="16">
        <v>611634669</v>
      </c>
      <c r="B44" s="21" t="s">
        <v>15</v>
      </c>
      <c r="C44" s="17"/>
      <c r="D44" s="18"/>
      <c r="E44" s="18"/>
      <c r="F44" s="19"/>
    </row>
    <row r="45" spans="1:6" ht="15.75" x14ac:dyDescent="0.25">
      <c r="A45" s="16">
        <v>610812139</v>
      </c>
      <c r="B45" s="21" t="s">
        <v>16</v>
      </c>
      <c r="C45" s="17"/>
      <c r="D45" s="18"/>
      <c r="E45" s="18"/>
      <c r="F45" s="19"/>
    </row>
    <row r="46" spans="1:6" ht="15.75" x14ac:dyDescent="0.25">
      <c r="A46" s="16">
        <v>610803159</v>
      </c>
      <c r="B46" s="21" t="s">
        <v>21</v>
      </c>
      <c r="C46" s="17"/>
      <c r="D46" s="18"/>
      <c r="E46" s="18"/>
      <c r="F46" s="19"/>
    </row>
    <row r="47" spans="1:6" ht="15.75" x14ac:dyDescent="0.25">
      <c r="A47" s="16">
        <v>609575859</v>
      </c>
      <c r="B47" s="21" t="s">
        <v>18</v>
      </c>
      <c r="C47" s="17"/>
      <c r="D47" s="18"/>
      <c r="E47" s="18"/>
      <c r="F47" s="19"/>
    </row>
    <row r="48" spans="1:6" ht="15.75" x14ac:dyDescent="0.25">
      <c r="A48" s="16">
        <v>609373929</v>
      </c>
      <c r="B48" s="21" t="s">
        <v>18</v>
      </c>
      <c r="C48" s="17"/>
      <c r="D48" s="18"/>
      <c r="E48" s="18"/>
      <c r="F48" s="19"/>
    </row>
    <row r="49" spans="1:6" ht="15.75" x14ac:dyDescent="0.25">
      <c r="A49" s="16">
        <v>608592359</v>
      </c>
      <c r="B49" s="21" t="s">
        <v>39</v>
      </c>
      <c r="C49" s="17"/>
      <c r="D49" s="18"/>
      <c r="E49" s="18"/>
      <c r="F49" s="19"/>
    </row>
    <row r="50" spans="1:6" ht="15.75" x14ac:dyDescent="0.25">
      <c r="A50" s="16">
        <v>608582359</v>
      </c>
      <c r="B50" s="21" t="s">
        <v>39</v>
      </c>
      <c r="C50" s="17"/>
      <c r="D50" s="18"/>
      <c r="E50" s="18"/>
      <c r="F50" s="19"/>
    </row>
    <row r="51" spans="1:6" ht="15.75" x14ac:dyDescent="0.25">
      <c r="A51" s="16">
        <v>608505859</v>
      </c>
      <c r="B51" s="21" t="s">
        <v>47</v>
      </c>
      <c r="C51" s="17"/>
      <c r="D51" s="18"/>
      <c r="E51" s="18"/>
      <c r="F51" s="19"/>
    </row>
    <row r="52" spans="1:6" ht="15.75" x14ac:dyDescent="0.25">
      <c r="A52" s="16">
        <v>404641129</v>
      </c>
      <c r="B52" s="21" t="s">
        <v>34</v>
      </c>
      <c r="C52" s="17"/>
      <c r="D52" s="18"/>
      <c r="E52" s="18"/>
      <c r="F52" s="19"/>
    </row>
    <row r="53" spans="1:6" ht="15.75" x14ac:dyDescent="0.25">
      <c r="A53" s="16">
        <v>312634229</v>
      </c>
      <c r="B53" s="21" t="s">
        <v>26</v>
      </c>
      <c r="C53" s="17"/>
      <c r="D53" s="18"/>
      <c r="E53" s="18"/>
      <c r="F53" s="19"/>
    </row>
    <row r="54" spans="1:6" ht="15.75" x14ac:dyDescent="0.25">
      <c r="A54" s="16">
        <v>302774229</v>
      </c>
      <c r="B54" s="21" t="s">
        <v>26</v>
      </c>
      <c r="C54" s="17"/>
      <c r="D54" s="18"/>
      <c r="E54" s="18"/>
      <c r="F54" s="19"/>
    </row>
    <row r="55" spans="1:6" ht="15.75" x14ac:dyDescent="0.25">
      <c r="A55" s="16">
        <v>302442129</v>
      </c>
      <c r="B55" s="21" t="s">
        <v>48</v>
      </c>
      <c r="C55" s="17"/>
      <c r="D55" s="18"/>
      <c r="E55" s="18"/>
      <c r="F55" s="19"/>
    </row>
    <row r="56" spans="1:6" ht="15.75" x14ac:dyDescent="0.25">
      <c r="A56" s="16">
        <v>108557289</v>
      </c>
      <c r="B56" s="21" t="s">
        <v>41</v>
      </c>
      <c r="C56" s="17"/>
      <c r="D56" s="18"/>
      <c r="E56" s="18"/>
      <c r="F56" s="19"/>
    </row>
    <row r="57" spans="1:6" ht="15.75" x14ac:dyDescent="0.25">
      <c r="A57" s="16">
        <v>105605269</v>
      </c>
      <c r="B57" s="21" t="s">
        <v>17</v>
      </c>
      <c r="C57" s="17"/>
      <c r="D57" s="18"/>
      <c r="E57" s="18"/>
      <c r="F57" s="19"/>
    </row>
    <row r="59" spans="1:6" ht="15.75" x14ac:dyDescent="0.25">
      <c r="B59" s="14" t="s">
        <v>42</v>
      </c>
      <c r="C59" s="19"/>
      <c r="E59" s="20"/>
    </row>
    <row r="60" spans="1:6" ht="15.75" x14ac:dyDescent="0.25">
      <c r="B60" s="14" t="s">
        <v>43</v>
      </c>
      <c r="C60" s="19"/>
    </row>
    <row r="61" spans="1:6" ht="15.75" x14ac:dyDescent="0.25">
      <c r="B61" s="14" t="s">
        <v>44</v>
      </c>
      <c r="C61" s="18"/>
    </row>
  </sheetData>
  <sortState ref="A5:B25">
    <sortCondition descending="1" ref="A4"/>
  </sortState>
  <mergeCells count="1">
    <mergeCell ref="A1:F1"/>
  </mergeCells>
  <printOptions horizontalCentered="1" gridLines="1"/>
  <pageMargins left="0.70866141732283472" right="0.70866141732283472" top="1.3385826771653544" bottom="1.338582677165354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Vartala-hide</vt:lpstr>
      <vt:lpstr>Kennitölur</vt:lpstr>
      <vt:lpstr>Kt-aldur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cp:lastPrinted>2011-10-10T13:08:11Z</cp:lastPrinted>
  <dcterms:created xsi:type="dcterms:W3CDTF">2008-01-21T18:14:28Z</dcterms:created>
  <dcterms:modified xsi:type="dcterms:W3CDTF">2016-12-26T13:23:10Z</dcterms:modified>
  <cp:category>V17</cp:category>
  <cp:contentStatus>V17</cp:contentStatus>
</cp:coreProperties>
</file>