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-2020-Haust-Jóhanna\UPPT3\000-Grunnskjol-H2020\14-20\H20-19-26\"/>
    </mc:Choice>
  </mc:AlternateContent>
  <xr:revisionPtr revIDLastSave="0" documentId="13_ncr:1_{507C0D3F-69D1-458C-B8CC-941B78E7EAD5}" xr6:coauthVersionLast="45" xr6:coauthVersionMax="45" xr10:uidLastSave="{00000000-0000-0000-0000-000000000000}"/>
  <bookViews>
    <workbookView xWindow="-120" yWindow="-120" windowWidth="29040" windowHeight="15840" tabRatio="960" xr2:uid="{00000000-000D-0000-FFFF-FFFF00000000}"/>
  </bookViews>
  <sheets>
    <sheet name="IFERROR" sheetId="33" r:id="rId1"/>
    <sheet name="1" sheetId="36" r:id="rId2"/>
    <sheet name="Verðlisti" sheetId="22" r:id="rId3"/>
    <sheet name="2" sheetId="37" r:id="rId4"/>
    <sheet name="Vara 1" sheetId="27" r:id="rId5"/>
    <sheet name="3" sheetId="38" r:id="rId6"/>
    <sheet name="Kyn" sheetId="28" r:id="rId7"/>
    <sheet name="4" sheetId="39" r:id="rId8"/>
    <sheet name="Arðs-útr" sheetId="17" state="hidden" r:id="rId9"/>
  </sheets>
  <definedNames>
    <definedName name="_xlnm.Print_Area" localSheetId="8">'Arðs-útr'!$A$1:$F$42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7" l="1"/>
  <c r="F5" i="17" s="1"/>
  <c r="E6" i="17"/>
  <c r="F6" i="17" s="1"/>
  <c r="E7" i="17"/>
  <c r="F7" i="17" s="1"/>
  <c r="E8" i="17"/>
  <c r="F8" i="17" s="1"/>
  <c r="E9" i="17"/>
  <c r="F9" i="17" s="1"/>
  <c r="E10" i="17"/>
  <c r="F10" i="17" s="1"/>
  <c r="E4" i="17"/>
  <c r="F4" i="17" s="1"/>
</calcChain>
</file>

<file path=xl/sharedStrings.xml><?xml version="1.0" encoding="utf-8"?>
<sst xmlns="http://schemas.openxmlformats.org/spreadsheetml/2006/main" count="425" uniqueCount="197">
  <si>
    <t>Ólína Atladóttir</t>
  </si>
  <si>
    <t>Katla Þórðardóttir</t>
  </si>
  <si>
    <t>Sigurður Jónasson</t>
  </si>
  <si>
    <t>Guðrún Pétursdóttir</t>
  </si>
  <si>
    <t>Leiðin að aukinni arðsemi af heimsfiskveiðum</t>
  </si>
  <si>
    <t>Áætlun Alþjóðabankans fyrir árið 2012 og hæsta mörulega arðsemi</t>
  </si>
  <si>
    <t>Mælieining</t>
  </si>
  <si>
    <t>Áætluð staða 2012</t>
  </si>
  <si>
    <t>Hagkvæmasta sjálfbær staða</t>
  </si>
  <si>
    <t>Mismunur</t>
  </si>
  <si>
    <t>Breyting í %</t>
  </si>
  <si>
    <t>Stærð fiskistofna</t>
  </si>
  <si>
    <t>Afli</t>
  </si>
  <si>
    <t>Sókn</t>
  </si>
  <si>
    <t>Meðalverð landaðs afla</t>
  </si>
  <si>
    <t>Tekjur</t>
  </si>
  <si>
    <t>Kostnaður</t>
  </si>
  <si>
    <t>Nettó arðsemi</t>
  </si>
  <si>
    <t>Milljónir tonna</t>
  </si>
  <si>
    <t>Vísitala</t>
  </si>
  <si>
    <t>USD/kg</t>
  </si>
  <si>
    <t>Milljarðar dala</t>
  </si>
  <si>
    <t>Uppspretta aukinnar arðsemi</t>
  </si>
  <si>
    <t>Aukinn sjálfbær afli</t>
  </si>
  <si>
    <t>Lægri kostnaður</t>
  </si>
  <si>
    <t>Hærra aflaverðmæti</t>
  </si>
  <si>
    <r>
      <t xml:space="preserve">Uppruni glaðaðrar arðsemi af heimsfiskveiðum
</t>
    </r>
    <r>
      <rPr>
        <b/>
        <sz val="12"/>
        <color theme="1"/>
        <rFont val="Calibri"/>
        <family val="2"/>
        <scheme val="minor"/>
      </rPr>
      <t>Skipting eftir heimssvæðum</t>
    </r>
  </si>
  <si>
    <t>Eyjaálfa</t>
  </si>
  <si>
    <t>Asía</t>
  </si>
  <si>
    <t>Ameríka</t>
  </si>
  <si>
    <t>Evrópa</t>
  </si>
  <si>
    <t>Afríka</t>
  </si>
  <si>
    <t>Tegund</t>
  </si>
  <si>
    <t>Verð</t>
  </si>
  <si>
    <t>A104</t>
  </si>
  <si>
    <t>A101</t>
  </si>
  <si>
    <t>A109</t>
  </si>
  <si>
    <t>A106</t>
  </si>
  <si>
    <t>A102</t>
  </si>
  <si>
    <t>A110</t>
  </si>
  <si>
    <t>A103</t>
  </si>
  <si>
    <t>A112</t>
  </si>
  <si>
    <t>A107</t>
  </si>
  <si>
    <t>A115</t>
  </si>
  <si>
    <t>A108</t>
  </si>
  <si>
    <t>A113</t>
  </si>
  <si>
    <t>A111</t>
  </si>
  <si>
    <t>A105</t>
  </si>
  <si>
    <t>A114</t>
  </si>
  <si>
    <t>Skilyrt útlit</t>
  </si>
  <si>
    <t>Bær/Borg</t>
  </si>
  <si>
    <t>Viðskiptavinur</t>
  </si>
  <si>
    <t>Vara</t>
  </si>
  <si>
    <t>Reykjavík</t>
  </si>
  <si>
    <t>Viðskiptavinur 2</t>
  </si>
  <si>
    <t>Vara 1</t>
  </si>
  <si>
    <t>Viðskiptavinur 3</t>
  </si>
  <si>
    <t>Viðskiptavinur 4</t>
  </si>
  <si>
    <t>Viðskiptavinur 6</t>
  </si>
  <si>
    <t>Vara 2</t>
  </si>
  <si>
    <t>Viðskiptavinur 8</t>
  </si>
  <si>
    <t>Viðskiptavinur 1</t>
  </si>
  <si>
    <t>Vara 3</t>
  </si>
  <si>
    <t>Vara 4</t>
  </si>
  <si>
    <t>Vara 6</t>
  </si>
  <si>
    <t>Vara 8</t>
  </si>
  <si>
    <t>Viðskiptavinur 7</t>
  </si>
  <si>
    <t>Vara 9</t>
  </si>
  <si>
    <t>Viðskiptavinur 5</t>
  </si>
  <si>
    <t>Ísafjörður</t>
  </si>
  <si>
    <t>Vara 5</t>
  </si>
  <si>
    <t>Húsavík</t>
  </si>
  <si>
    <t>Vara 7</t>
  </si>
  <si>
    <t>Egilsstaðir</t>
  </si>
  <si>
    <t>Akureyri</t>
  </si>
  <si>
    <t>Akranes</t>
  </si>
  <si>
    <t>Kyn</t>
  </si>
  <si>
    <t>Nafn</t>
  </si>
  <si>
    <t>Heimili</t>
  </si>
  <si>
    <t>Póstfang</t>
  </si>
  <si>
    <t>Frímann Guðjónsson</t>
  </si>
  <si>
    <t>Birkiteig 4</t>
  </si>
  <si>
    <t>170 Seltjarnarnesi</t>
  </si>
  <si>
    <t>Ingi Björnsson</t>
  </si>
  <si>
    <t>Illugagötu 69</t>
  </si>
  <si>
    <t>210 Garðabæ</t>
  </si>
  <si>
    <t>Björk Hafliðadóttir</t>
  </si>
  <si>
    <t>Vesturbergi 220</t>
  </si>
  <si>
    <t>111 Reykjavík</t>
  </si>
  <si>
    <t>Páll Helgason</t>
  </si>
  <si>
    <t>Langagerði 110</t>
  </si>
  <si>
    <t>110 Reykjavík</t>
  </si>
  <si>
    <t>Reynir Másson</t>
  </si>
  <si>
    <t>Hrísrima 212</t>
  </si>
  <si>
    <t>Oddur Jónsson</t>
  </si>
  <si>
    <t>Hólabraut 11</t>
  </si>
  <si>
    <t>107 Reykjavík</t>
  </si>
  <si>
    <t>Snorri Bjarnason</t>
  </si>
  <si>
    <t>Logafold 379</t>
  </si>
  <si>
    <t>Harpa Harðardóttir</t>
  </si>
  <si>
    <t>Glerárgötu 199</t>
  </si>
  <si>
    <t>600 Akureyri</t>
  </si>
  <si>
    <t>Friðrik Elíasson</t>
  </si>
  <si>
    <t>Ásbúð 179</t>
  </si>
  <si>
    <t>Ýr Guðnadóttir</t>
  </si>
  <si>
    <t>Básbryggju 117</t>
  </si>
  <si>
    <t>220 Hafnarfirði</t>
  </si>
  <si>
    <t>Fannar Ólason</t>
  </si>
  <si>
    <t>Naustahlein 200</t>
  </si>
  <si>
    <t>María Sigfúsdóttir</t>
  </si>
  <si>
    <t>Markarvegi 1</t>
  </si>
  <si>
    <t>105 Reykjavík</t>
  </si>
  <si>
    <t>Kristín Stefánsdóttir</t>
  </si>
  <si>
    <t>Lækjarsmára 58</t>
  </si>
  <si>
    <t>Hallgrímur Bragason</t>
  </si>
  <si>
    <t>Bæjarholti 7a</t>
  </si>
  <si>
    <t>Jóel Ingason</t>
  </si>
  <si>
    <t>Asparfelli 115</t>
  </si>
  <si>
    <t>200 Kópavogi</t>
  </si>
  <si>
    <t>Kolbeinn Gíslason</t>
  </si>
  <si>
    <t>Brúnavegi 5</t>
  </si>
  <si>
    <t>112 Reykjavík</t>
  </si>
  <si>
    <t>Unufelli 215</t>
  </si>
  <si>
    <t>Bogi Guðnason</t>
  </si>
  <si>
    <t>Æsufelli 215</t>
  </si>
  <si>
    <t>Melhaga 212</t>
  </si>
  <si>
    <t>Þór Hauksson</t>
  </si>
  <si>
    <t>Laufima 112</t>
  </si>
  <si>
    <t>Kolbrún Aradóttir</t>
  </si>
  <si>
    <t>Rauðhömrum 157</t>
  </si>
  <si>
    <t>Birgir Reynisson</t>
  </si>
  <si>
    <t>Vitabraut 5</t>
  </si>
  <si>
    <t>Kennitala</t>
  </si>
  <si>
    <t>Vöru-númer</t>
  </si>
  <si>
    <t>Magn</t>
  </si>
  <si>
    <t>Around Iceland</t>
  </si>
  <si>
    <t>EXI-T1424733</t>
  </si>
  <si>
    <t>EI02</t>
  </si>
  <si>
    <t>Atlantik</t>
  </si>
  <si>
    <t>EXI-T1454407</t>
  </si>
  <si>
    <t>EI06</t>
  </si>
  <si>
    <t>Atli Lýðsson</t>
  </si>
  <si>
    <t>EXI-T1492708</t>
  </si>
  <si>
    <t>EXI-T1429969</t>
  </si>
  <si>
    <t>EI09</t>
  </si>
  <si>
    <t>EXI-T1404059</t>
  </si>
  <si>
    <t>EI14</t>
  </si>
  <si>
    <t>EXI-T1462212</t>
  </si>
  <si>
    <t>EXI-T1471626</t>
  </si>
  <si>
    <t>EI27</t>
  </si>
  <si>
    <t>Activity Iceland</t>
  </si>
  <si>
    <t>EXI-T1411284</t>
  </si>
  <si>
    <t>EI28</t>
  </si>
  <si>
    <t>EXI-T1421215</t>
  </si>
  <si>
    <t>EI31</t>
  </si>
  <si>
    <t>AD Travel ehf.</t>
  </si>
  <si>
    <t>Boreal (701299-5079)</t>
  </si>
  <si>
    <t>EXI-T1456445</t>
  </si>
  <si>
    <t>EXI-T1369500</t>
  </si>
  <si>
    <t>EI32</t>
  </si>
  <si>
    <t>EXI-T1446252</t>
  </si>
  <si>
    <t>EXI-T873200</t>
  </si>
  <si>
    <t>EI39</t>
  </si>
  <si>
    <t>EXI-T1391276</t>
  </si>
  <si>
    <t>EI41</t>
  </si>
  <si>
    <t>Chalet travel Korea</t>
  </si>
  <si>
    <t>EXI-T1178369</t>
  </si>
  <si>
    <t>EXI-T1385462</t>
  </si>
  <si>
    <t>EI60</t>
  </si>
  <si>
    <t>EXI-T1408961</t>
  </si>
  <si>
    <t>Bus Hostel</t>
  </si>
  <si>
    <t>EXI-T1481339</t>
  </si>
  <si>
    <t>Borton Overseas</t>
  </si>
  <si>
    <t>EXI-T1288292</t>
  </si>
  <si>
    <t>EI63</t>
  </si>
  <si>
    <t>Arctic Aurora</t>
  </si>
  <si>
    <t>Arctic Wings ehf.</t>
  </si>
  <si>
    <t>Atgeir ehf</t>
  </si>
  <si>
    <t>Atlantik ehf</t>
  </si>
  <si>
    <t>6604050240</t>
  </si>
  <si>
    <t>Bókun</t>
  </si>
  <si>
    <t>222 Hill Hotel</t>
  </si>
  <si>
    <t>10th floor ehf hótel</t>
  </si>
  <si>
    <t>10 Senses ehf.</t>
  </si>
  <si>
    <t>8XING ehf.</t>
  </si>
  <si>
    <t>Advania Jón Jónsson</t>
  </si>
  <si>
    <t>Alfa Hótel Reykjavík</t>
  </si>
  <si>
    <t>Albert Apartm.Ent</t>
  </si>
  <si>
    <t xml:space="preserve">All Travel </t>
  </si>
  <si>
    <t xml:space="preserve">Bókunarkerfi Ísland </t>
  </si>
  <si>
    <t>Amazingtours</t>
  </si>
  <si>
    <t>Andrés Úlfur Jónsson</t>
  </si>
  <si>
    <t>Another Iceland</t>
  </si>
  <si>
    <t>Arctic ehf.</t>
  </si>
  <si>
    <t>Atli Georg Atlason</t>
  </si>
  <si>
    <t>Jón Andrason</t>
  </si>
  <si>
    <t>All Tours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</si>
</sst>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I_S_K_-;\-* #,##0.00\ _I_S_K_-;_-* &quot;-&quot;??\ _I_S_K_-;_-@_-"/>
    <numFmt numFmtId="165" formatCode="0.0%"/>
    <numFmt numFmtId="166" formatCode="#,##0.00_ ;[Red]\-#,##0.00\ "/>
    <numFmt numFmtId="167" formatCode="0,000.0%"/>
    <numFmt numFmtId="168" formatCode="#,##0\ &quot;ISK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horizontal="left" wrapText="1" indent="1"/>
    </xf>
    <xf numFmtId="0" fontId="6" fillId="0" borderId="2" xfId="0" applyFont="1" applyBorder="1" applyAlignment="1">
      <alignment horizontal="right" wrapText="1" indent="1"/>
    </xf>
    <xf numFmtId="165" fontId="6" fillId="2" borderId="8" xfId="3" applyNumberFormat="1" applyFont="1" applyFill="1" applyBorder="1" applyAlignment="1">
      <alignment horizontal="right" indent="1"/>
    </xf>
    <xf numFmtId="165" fontId="6" fillId="2" borderId="9" xfId="3" applyNumberFormat="1" applyFont="1" applyFill="1" applyBorder="1" applyAlignment="1">
      <alignment horizontal="right" indent="1"/>
    </xf>
    <xf numFmtId="9" fontId="0" fillId="0" borderId="0" xfId="0" applyNumberFormat="1" applyAlignment="1">
      <alignment horizontal="left" indent="1"/>
    </xf>
    <xf numFmtId="9" fontId="1" fillId="0" borderId="0" xfId="3" applyAlignment="1">
      <alignment horizontal="right" indent="1"/>
    </xf>
    <xf numFmtId="166" fontId="0" fillId="0" borderId="0" xfId="0" applyNumberFormat="1" applyAlignment="1">
      <alignment horizontal="right" indent="1"/>
    </xf>
    <xf numFmtId="4" fontId="6" fillId="2" borderId="9" xfId="0" applyNumberFormat="1" applyFont="1" applyFill="1" applyBorder="1" applyAlignment="1">
      <alignment horizontal="right" indent="1"/>
    </xf>
    <xf numFmtId="4" fontId="6" fillId="2" borderId="8" xfId="0" applyNumberFormat="1" applyFont="1" applyFill="1" applyBorder="1" applyAlignment="1">
      <alignment horizontal="right" indent="1"/>
    </xf>
    <xf numFmtId="167" fontId="6" fillId="2" borderId="8" xfId="3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 indent="1"/>
    </xf>
    <xf numFmtId="0" fontId="8" fillId="0" borderId="0" xfId="0" applyFont="1"/>
    <xf numFmtId="0" fontId="4" fillId="0" borderId="0" xfId="1" applyFont="1" applyAlignment="1">
      <alignment horizontal="left" indent="1"/>
    </xf>
    <xf numFmtId="0" fontId="4" fillId="0" borderId="2" xfId="1" applyFont="1" applyBorder="1" applyAlignment="1">
      <alignment horizontal="left" indent="1"/>
    </xf>
    <xf numFmtId="0" fontId="9" fillId="0" borderId="0" xfId="1" applyFont="1" applyAlignment="1">
      <alignment horizontal="left" indent="1"/>
    </xf>
    <xf numFmtId="0" fontId="1" fillId="0" borderId="0" xfId="0" applyFont="1" applyAlignment="1">
      <alignment horizontal="left" indent="1"/>
    </xf>
    <xf numFmtId="49" fontId="0" fillId="0" borderId="0" xfId="0" applyNumberFormat="1" applyAlignment="1">
      <alignment horizontal="right" indent="2"/>
    </xf>
    <xf numFmtId="0" fontId="0" fillId="0" borderId="0" xfId="0" applyAlignment="1">
      <alignment horizontal="right" indent="2"/>
    </xf>
    <xf numFmtId="0" fontId="2" fillId="0" borderId="0" xfId="0" applyFont="1" applyAlignment="1">
      <alignment horizontal="right" indent="2"/>
    </xf>
    <xf numFmtId="0" fontId="10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1" xfId="1" applyFont="1" applyBorder="1" applyAlignment="1">
      <alignment horizontal="left" wrapText="1" indent="1"/>
    </xf>
    <xf numFmtId="0" fontId="11" fillId="0" borderId="11" xfId="1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1" fillId="0" borderId="0" xfId="0" applyFont="1" applyFill="1" applyBorder="1" applyAlignment="1">
      <alignment horizontal="right" indent="1"/>
    </xf>
    <xf numFmtId="0" fontId="11" fillId="0" borderId="0" xfId="0" applyFont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 indent="1"/>
    </xf>
    <xf numFmtId="0" fontId="2" fillId="3" borderId="0" xfId="0" applyFont="1" applyFill="1" applyAlignment="1">
      <alignment horizontal="right" indent="1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">
    <cellStyle name="Normal" xfId="0" builtinId="0"/>
    <cellStyle name="Percent" xfId="3" builtinId="5"/>
    <cellStyle name="Venjulegt 2" xfId="1" xr:uid="{00000000-0005-0000-0000-000003000000}"/>
    <cellStyle name="Þúsundaskiltákn 2" xfId="2" xr:uid="{00000000-0005-0000-0000-000004000000}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2" defaultTableStyle="Table Style 2" defaultPivotStyle="PivotStyleLight16">
    <tableStyle name="Table Style 1" pivot="0" count="0" xr9:uid="{00000000-0011-0000-FFFF-FFFF00000000}"/>
    <tableStyle name="Table Style 2" pivot="0" count="0" xr9:uid="{00000000-0011-0000-FFFF-FFFF01000000}"/>
  </tableStyles>
  <colors>
    <mruColors>
      <color rgb="FFFFCDCD"/>
      <color rgb="FFFFDDDD"/>
      <color rgb="FFFFEFEF"/>
      <color rgb="FFCBA9E5"/>
      <color rgb="FFE4E7C7"/>
      <color rgb="FF6AC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Uppspretta aukinnar arðsemi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E8-4293-8D38-E627C8976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E8-4293-8D38-E627C8976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E8-4293-8D38-E627C89768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'Arðs-útr'!$A$13:$A$15</c:f>
              <c:strCache>
                <c:ptCount val="3"/>
                <c:pt idx="0">
                  <c:v>Aukinn sjálfbær afli</c:v>
                </c:pt>
                <c:pt idx="1">
                  <c:v>Lægri kostnaður</c:v>
                </c:pt>
                <c:pt idx="2">
                  <c:v>Hærra aflaverðmæti</c:v>
                </c:pt>
              </c:strCache>
            </c:strRef>
          </c:cat>
          <c:val>
            <c:numRef>
              <c:f>'Arðs-útr'!$B$13:$B$15</c:f>
              <c:numCache>
                <c:formatCode>0%</c:formatCode>
                <c:ptCount val="3"/>
                <c:pt idx="0">
                  <c:v>0.15</c:v>
                </c:pt>
                <c:pt idx="1">
                  <c:v>0.52</c:v>
                </c:pt>
                <c:pt idx="2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7-402A-8D98-0A75E15A60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Uppruni glataðrar arðsemi af heimsfiskveiðum  
Skipting eftir heimssvæðum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A9-4C7F-84A7-401954DE8F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A9-4C7F-84A7-401954DE8F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A9-4C7F-84A7-401954DE8F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A9-4C7F-84A7-401954DE8F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A9-4C7F-84A7-401954DE8F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'Arðs-útr'!$A$18:$A$22</c:f>
              <c:strCache>
                <c:ptCount val="5"/>
                <c:pt idx="0">
                  <c:v>Eyjaálfa</c:v>
                </c:pt>
                <c:pt idx="1">
                  <c:v>Asía</c:v>
                </c:pt>
                <c:pt idx="2">
                  <c:v>Ameríka</c:v>
                </c:pt>
                <c:pt idx="3">
                  <c:v>Evrópa</c:v>
                </c:pt>
                <c:pt idx="4">
                  <c:v>Afríka</c:v>
                </c:pt>
              </c:strCache>
            </c:strRef>
          </c:cat>
          <c:val>
            <c:numRef>
              <c:f>'Arðs-útr'!$B$18:$B$22</c:f>
              <c:numCache>
                <c:formatCode>0%</c:formatCode>
                <c:ptCount val="5"/>
                <c:pt idx="0">
                  <c:v>0.01</c:v>
                </c:pt>
                <c:pt idx="1">
                  <c:v>0.65</c:v>
                </c:pt>
                <c:pt idx="2">
                  <c:v>7.0000000000000007E-2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5-424F-B03B-D3F0D50817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7074701820464533"/>
          <c:y val="0.35888400313597163"/>
          <c:w val="0.13722253449521013"/>
          <c:h val="0.4176551794662030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9</xdr:col>
      <xdr:colOff>113613</xdr:colOff>
      <xdr:row>27</xdr:row>
      <xdr:rowOff>170794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360DA9-2B76-408A-B923-9135F77FE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5495238" cy="524761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8</xdr:col>
      <xdr:colOff>237500</xdr:colOff>
      <xdr:row>23</xdr:row>
      <xdr:rowOff>189938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19C56F-6E62-41FA-90BA-52CFC8169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5000000" cy="44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36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A77414-8E2A-414C-8695-BF2DCC8F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687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7</xdr:col>
      <xdr:colOff>428044</xdr:colOff>
      <xdr:row>32</xdr:row>
      <xdr:rowOff>180195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E5240F-8D46-48AE-BF75-5F5B73C23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4647619" cy="62380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11</xdr:row>
      <xdr:rowOff>190500</xdr:rowOff>
    </xdr:from>
    <xdr:to>
      <xdr:col>5</xdr:col>
      <xdr:colOff>1047750</xdr:colOff>
      <xdr:row>25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26</xdr:row>
      <xdr:rowOff>38100</xdr:rowOff>
    </xdr:from>
    <xdr:to>
      <xdr:col>5</xdr:col>
      <xdr:colOff>1047750</xdr:colOff>
      <xdr:row>41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575D5-E684-459F-A393-EB404D3FFEFA}">
  <sheetPr>
    <tabColor rgb="FFFFC000"/>
    <pageSetUpPr fitToPage="1"/>
  </sheetPr>
  <dimension ref="A1:X26"/>
  <sheetViews>
    <sheetView tabSelected="1" zoomScale="110" zoomScaleNormal="110" workbookViewId="0"/>
  </sheetViews>
  <sheetFormatPr defaultColWidth="9.140625" defaultRowHeight="15" x14ac:dyDescent="0.25"/>
  <cols>
    <col min="1" max="1" width="22.5703125" style="36" customWidth="1"/>
    <col min="2" max="2" width="13.7109375" style="38" customWidth="1"/>
    <col min="3" max="3" width="5.85546875" style="15" customWidth="1"/>
    <col min="4" max="4" width="19.5703125" style="1" customWidth="1"/>
    <col min="5" max="5" width="23.140625" style="1" customWidth="1"/>
    <col min="6" max="6" width="13.85546875" style="1" bestFit="1" customWidth="1"/>
    <col min="7" max="7" width="9.85546875" style="15" customWidth="1"/>
    <col min="8" max="8" width="7.7109375" style="15" customWidth="1"/>
    <col min="9" max="9" width="2.5703125" customWidth="1"/>
    <col min="12" max="12" width="2.28515625" style="23" customWidth="1"/>
    <col min="13" max="18" width="5.42578125" customWidth="1"/>
    <col min="24" max="24" width="4.140625" customWidth="1"/>
    <col min="29" max="29" width="4.140625" customWidth="1"/>
  </cols>
  <sheetData>
    <row r="1" spans="1:24" ht="35.25" customHeight="1" x14ac:dyDescent="0.25">
      <c r="A1" s="34" t="s">
        <v>77</v>
      </c>
      <c r="B1" s="35" t="s">
        <v>132</v>
      </c>
      <c r="C1" s="2"/>
      <c r="D1" s="30" t="s">
        <v>132</v>
      </c>
      <c r="E1" s="30" t="s">
        <v>77</v>
      </c>
      <c r="F1" s="31" t="s">
        <v>180</v>
      </c>
      <c r="G1" s="32" t="s">
        <v>133</v>
      </c>
      <c r="H1" s="33" t="s">
        <v>134</v>
      </c>
      <c r="I1" s="17"/>
      <c r="L1" s="24"/>
    </row>
    <row r="2" spans="1:24" ht="17.25" customHeight="1" x14ac:dyDescent="0.25">
      <c r="A2" s="36" t="s">
        <v>181</v>
      </c>
      <c r="B2" s="37">
        <v>6506140890</v>
      </c>
      <c r="C2" s="28"/>
      <c r="D2" s="45"/>
      <c r="E2" s="1" t="s">
        <v>135</v>
      </c>
      <c r="F2" s="1" t="s">
        <v>136</v>
      </c>
      <c r="G2" s="15" t="s">
        <v>137</v>
      </c>
      <c r="H2" s="15">
        <v>1</v>
      </c>
      <c r="L2" s="22"/>
    </row>
    <row r="3" spans="1:24" ht="17.25" customHeight="1" x14ac:dyDescent="0.25">
      <c r="A3" s="36" t="s">
        <v>182</v>
      </c>
      <c r="B3" s="37">
        <v>6310062990</v>
      </c>
      <c r="C3" s="2"/>
      <c r="D3" s="45"/>
      <c r="E3" s="1" t="s">
        <v>138</v>
      </c>
      <c r="F3" s="1" t="s">
        <v>139</v>
      </c>
      <c r="G3" s="15" t="s">
        <v>140</v>
      </c>
      <c r="H3" s="15">
        <v>15</v>
      </c>
      <c r="L3" s="22"/>
    </row>
    <row r="4" spans="1:24" ht="17.25" customHeight="1" x14ac:dyDescent="0.25">
      <c r="A4" s="36" t="s">
        <v>183</v>
      </c>
      <c r="B4" s="37">
        <v>5105111310</v>
      </c>
      <c r="C4" s="2"/>
      <c r="D4" s="45"/>
      <c r="E4" s="1" t="s">
        <v>141</v>
      </c>
      <c r="F4" s="1" t="s">
        <v>142</v>
      </c>
      <c r="G4" s="15" t="s">
        <v>140</v>
      </c>
      <c r="H4" s="15">
        <v>1</v>
      </c>
      <c r="L4" s="22"/>
    </row>
    <row r="5" spans="1:24" ht="17.25" customHeight="1" x14ac:dyDescent="0.25">
      <c r="A5" s="36" t="s">
        <v>184</v>
      </c>
      <c r="B5" s="37">
        <v>6005151950</v>
      </c>
      <c r="C5" s="2"/>
      <c r="D5" s="45"/>
      <c r="E5" s="1" t="s">
        <v>135</v>
      </c>
      <c r="F5" s="1" t="s">
        <v>143</v>
      </c>
      <c r="G5" s="15" t="s">
        <v>144</v>
      </c>
      <c r="H5" s="15">
        <v>2</v>
      </c>
      <c r="L5" s="22"/>
    </row>
    <row r="6" spans="1:24" ht="17.25" customHeight="1" x14ac:dyDescent="0.25">
      <c r="A6" s="36" t="s">
        <v>150</v>
      </c>
      <c r="B6" s="37">
        <v>5401150280</v>
      </c>
      <c r="C6" s="2"/>
      <c r="D6" s="45"/>
      <c r="E6" s="1" t="s">
        <v>135</v>
      </c>
      <c r="F6" s="1" t="s">
        <v>145</v>
      </c>
      <c r="G6" s="15" t="s">
        <v>146</v>
      </c>
      <c r="H6" s="15">
        <v>2</v>
      </c>
      <c r="L6" s="22"/>
    </row>
    <row r="7" spans="1:24" ht="17.25" customHeight="1" x14ac:dyDescent="0.25">
      <c r="A7" s="36" t="s">
        <v>150</v>
      </c>
      <c r="B7" s="37">
        <v>5401150280</v>
      </c>
      <c r="C7" s="2"/>
      <c r="D7" s="45"/>
      <c r="E7" s="1" t="s">
        <v>135</v>
      </c>
      <c r="F7" s="1" t="s">
        <v>147</v>
      </c>
      <c r="G7" s="15" t="s">
        <v>146</v>
      </c>
      <c r="H7" s="15">
        <v>2</v>
      </c>
      <c r="L7" s="22"/>
      <c r="M7" s="25"/>
    </row>
    <row r="8" spans="1:24" ht="17.25" customHeight="1" x14ac:dyDescent="0.25">
      <c r="A8" s="36" t="s">
        <v>155</v>
      </c>
      <c r="B8" s="37">
        <v>6505012760</v>
      </c>
      <c r="C8" s="2"/>
      <c r="D8" s="45"/>
      <c r="E8" s="1" t="s">
        <v>135</v>
      </c>
      <c r="F8" s="1" t="s">
        <v>148</v>
      </c>
      <c r="G8" s="15" t="s">
        <v>149</v>
      </c>
      <c r="H8" s="15">
        <v>2</v>
      </c>
      <c r="L8" s="22"/>
    </row>
    <row r="9" spans="1:24" ht="17.25" customHeight="1" x14ac:dyDescent="0.25">
      <c r="A9" s="36" t="s">
        <v>185</v>
      </c>
      <c r="B9" s="37">
        <v>5902697199</v>
      </c>
      <c r="C9" s="2"/>
      <c r="D9" s="45"/>
      <c r="E9" s="1" t="s">
        <v>135</v>
      </c>
      <c r="F9" s="1" t="s">
        <v>151</v>
      </c>
      <c r="G9" s="15" t="s">
        <v>152</v>
      </c>
      <c r="H9" s="15">
        <v>1</v>
      </c>
      <c r="L9" s="22"/>
    </row>
    <row r="10" spans="1:24" ht="17.25" customHeight="1" x14ac:dyDescent="0.25">
      <c r="A10" s="36" t="s">
        <v>186</v>
      </c>
      <c r="B10" s="37">
        <v>6106131790</v>
      </c>
      <c r="C10" s="2"/>
      <c r="D10" s="45"/>
      <c r="E10" s="1" t="s">
        <v>150</v>
      </c>
      <c r="F10" s="1" t="s">
        <v>153</v>
      </c>
      <c r="G10" s="15" t="s">
        <v>154</v>
      </c>
      <c r="H10" s="15">
        <v>2</v>
      </c>
      <c r="L10" s="22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4" ht="17.25" customHeight="1" x14ac:dyDescent="0.25">
      <c r="A11" s="36" t="s">
        <v>187</v>
      </c>
      <c r="B11" s="37">
        <v>6810050990</v>
      </c>
      <c r="C11" s="2"/>
      <c r="D11" s="45"/>
      <c r="E11" s="1" t="s">
        <v>156</v>
      </c>
      <c r="F11" s="1" t="s">
        <v>157</v>
      </c>
      <c r="G11" s="15" t="s">
        <v>154</v>
      </c>
      <c r="H11" s="15">
        <v>1</v>
      </c>
      <c r="L11" s="22"/>
    </row>
    <row r="12" spans="1:24" ht="17.25" customHeight="1" x14ac:dyDescent="0.25">
      <c r="A12" s="36" t="s">
        <v>196</v>
      </c>
      <c r="B12" s="37">
        <v>5301140740</v>
      </c>
      <c r="C12" s="2"/>
      <c r="D12" s="45"/>
      <c r="E12" s="1" t="s">
        <v>135</v>
      </c>
      <c r="F12" s="1" t="s">
        <v>158</v>
      </c>
      <c r="G12" s="15" t="s">
        <v>159</v>
      </c>
      <c r="H12" s="15">
        <v>1</v>
      </c>
      <c r="L12" s="22"/>
    </row>
    <row r="13" spans="1:24" ht="17.25" customHeight="1" x14ac:dyDescent="0.25">
      <c r="A13" s="36" t="s">
        <v>188</v>
      </c>
      <c r="B13" s="37">
        <v>4508100610</v>
      </c>
      <c r="C13" s="2"/>
      <c r="D13" s="45"/>
      <c r="E13" s="1" t="s">
        <v>135</v>
      </c>
      <c r="F13" s="1" t="s">
        <v>160</v>
      </c>
      <c r="G13" s="15" t="s">
        <v>159</v>
      </c>
      <c r="H13" s="15">
        <v>1</v>
      </c>
      <c r="L13" s="22"/>
    </row>
    <row r="14" spans="1:24" ht="17.25" customHeight="1" x14ac:dyDescent="0.25">
      <c r="A14" s="36" t="s">
        <v>189</v>
      </c>
      <c r="B14" s="37">
        <v>4811892769</v>
      </c>
      <c r="C14" s="2"/>
      <c r="D14" s="45"/>
      <c r="E14" s="1" t="s">
        <v>155</v>
      </c>
      <c r="F14" s="1" t="s">
        <v>161</v>
      </c>
      <c r="G14" s="15" t="s">
        <v>162</v>
      </c>
      <c r="H14" s="15">
        <v>4</v>
      </c>
      <c r="L14" s="22"/>
    </row>
    <row r="15" spans="1:24" ht="17.25" customHeight="1" x14ac:dyDescent="0.25">
      <c r="A15" s="36" t="s">
        <v>190</v>
      </c>
      <c r="B15" s="37">
        <v>6212091160</v>
      </c>
      <c r="C15" s="2"/>
      <c r="D15" s="45"/>
      <c r="E15" s="1" t="s">
        <v>135</v>
      </c>
      <c r="F15" s="1" t="s">
        <v>163</v>
      </c>
      <c r="G15" s="15" t="s">
        <v>164</v>
      </c>
      <c r="H15" s="15">
        <v>1</v>
      </c>
      <c r="L15" s="22"/>
    </row>
    <row r="16" spans="1:24" ht="17.25" customHeight="1" x14ac:dyDescent="0.25">
      <c r="A16" s="36" t="s">
        <v>191</v>
      </c>
      <c r="B16" s="37">
        <v>2810735919</v>
      </c>
      <c r="C16" s="2"/>
      <c r="D16" s="45"/>
      <c r="E16" s="1" t="s">
        <v>165</v>
      </c>
      <c r="F16" s="1" t="s">
        <v>166</v>
      </c>
      <c r="G16" s="15" t="s">
        <v>164</v>
      </c>
      <c r="H16" s="15">
        <v>3</v>
      </c>
      <c r="L16" s="2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7.25" customHeight="1" x14ac:dyDescent="0.25">
      <c r="A17" s="36" t="s">
        <v>192</v>
      </c>
      <c r="B17" s="37">
        <v>5206120680</v>
      </c>
      <c r="C17" s="2"/>
      <c r="D17" s="45"/>
      <c r="E17" s="1" t="s">
        <v>135</v>
      </c>
      <c r="F17" s="1" t="s">
        <v>167</v>
      </c>
      <c r="G17" s="15" t="s">
        <v>168</v>
      </c>
      <c r="H17" s="15">
        <v>1</v>
      </c>
      <c r="L17" s="22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7.25" customHeight="1" x14ac:dyDescent="0.25">
      <c r="A18" s="36" t="s">
        <v>193</v>
      </c>
      <c r="B18" s="37">
        <v>5504050240</v>
      </c>
      <c r="C18" s="2"/>
      <c r="D18" s="45"/>
      <c r="E18" s="1" t="s">
        <v>135</v>
      </c>
      <c r="F18" s="1" t="s">
        <v>169</v>
      </c>
      <c r="G18" s="15" t="s">
        <v>168</v>
      </c>
      <c r="H18" s="15">
        <v>2</v>
      </c>
      <c r="L18" s="22"/>
    </row>
    <row r="19" spans="1:24" ht="17.25" customHeight="1" x14ac:dyDescent="0.25">
      <c r="A19" s="36" t="s">
        <v>175</v>
      </c>
      <c r="B19" s="37">
        <v>4205032610</v>
      </c>
      <c r="C19" s="2"/>
      <c r="D19" s="45"/>
      <c r="E19" s="1" t="s">
        <v>170</v>
      </c>
      <c r="F19" s="1" t="s">
        <v>171</v>
      </c>
      <c r="G19" s="15" t="s">
        <v>168</v>
      </c>
      <c r="H19" s="15">
        <v>1</v>
      </c>
      <c r="L19" s="22"/>
    </row>
    <row r="20" spans="1:24" ht="17.25" customHeight="1" x14ac:dyDescent="0.25">
      <c r="A20" s="36" t="s">
        <v>176</v>
      </c>
      <c r="B20" s="37">
        <v>5506151260</v>
      </c>
      <c r="C20" s="2"/>
      <c r="D20" s="45"/>
      <c r="E20" s="1" t="s">
        <v>172</v>
      </c>
      <c r="F20" s="1" t="s">
        <v>173</v>
      </c>
      <c r="G20" s="15" t="s">
        <v>174</v>
      </c>
      <c r="H20" s="15">
        <v>4</v>
      </c>
      <c r="L20" s="22"/>
    </row>
    <row r="21" spans="1:24" ht="17.25" customHeight="1" x14ac:dyDescent="0.25">
      <c r="A21" s="36" t="s">
        <v>135</v>
      </c>
      <c r="B21" s="37">
        <v>4804112340</v>
      </c>
      <c r="C21" s="2"/>
      <c r="L21" s="22"/>
    </row>
    <row r="22" spans="1:24" ht="17.25" customHeight="1" x14ac:dyDescent="0.25">
      <c r="A22" s="36" t="s">
        <v>177</v>
      </c>
      <c r="B22" s="37">
        <v>5503100660</v>
      </c>
      <c r="C22" s="2"/>
      <c r="L22" s="22"/>
    </row>
    <row r="23" spans="1:24" ht="17.25" customHeight="1" x14ac:dyDescent="0.25">
      <c r="A23" s="36" t="s">
        <v>178</v>
      </c>
      <c r="B23" s="37">
        <v>7011770109</v>
      </c>
      <c r="C23" s="2"/>
      <c r="L23" s="22"/>
    </row>
    <row r="24" spans="1:24" ht="17.25" customHeight="1" x14ac:dyDescent="0.25">
      <c r="A24" s="36" t="s">
        <v>194</v>
      </c>
      <c r="B24" s="37">
        <v>1907663819</v>
      </c>
      <c r="C24" s="2"/>
      <c r="L24" s="22"/>
    </row>
    <row r="25" spans="1:24" ht="17.25" customHeight="1" x14ac:dyDescent="0.25">
      <c r="A25" s="36" t="s">
        <v>195</v>
      </c>
      <c r="B25" s="37" t="s">
        <v>179</v>
      </c>
      <c r="C25" s="2"/>
      <c r="L25" s="22"/>
    </row>
    <row r="26" spans="1:24" x14ac:dyDescent="0.25">
      <c r="C26" s="2"/>
      <c r="L26" s="22"/>
    </row>
  </sheetData>
  <conditionalFormatting sqref="D1 D21:D1048576">
    <cfRule type="containsText" dxfId="10" priority="11" operator="containsText" text="&quot;Vantar í lista&quot;">
      <formula>NOT(ISERROR(SEARCH("""Vantar í lista""",D1)))</formula>
    </cfRule>
    <cfRule type="containsText" dxfId="9" priority="12" operator="containsText" text="&quot;vantar í lista&quot;">
      <formula>NOT(ISERROR(SEARCH("""vantar í lista""",D1)))</formula>
    </cfRule>
  </conditionalFormatting>
  <conditionalFormatting sqref="D22">
    <cfRule type="containsText" dxfId="8" priority="6" operator="containsText" text="&quot;Vantar í lista&quot;">
      <formula>NOT(ISERROR(SEARCH("""Vantar í lista""",D22)))</formula>
    </cfRule>
    <cfRule type="containsText" dxfId="7" priority="7" operator="containsText" text="&quot;vantar í lista&quot;">
      <formula>NOT(ISERROR(SEARCH("""vantar í lista""",D22)))</formula>
    </cfRule>
  </conditionalFormatting>
  <conditionalFormatting sqref="D22">
    <cfRule type="containsText" dxfId="6" priority="5" operator="containsText" text="&quot;Vantar í lista&quot;">
      <formula>NOT(ISERROR(SEARCH("""Vantar í lista""",D22)))</formula>
    </cfRule>
  </conditionalFormatting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74308A1-9842-465C-872F-F41D2C4AAC84}">
            <xm:f>NOT(ISERROR(SEARCH("Vantar í lista",D22)))</xm:f>
            <xm:f>"Vantar í lista"</xm:f>
            <x14:dxf>
              <fill>
                <patternFill>
                  <bgColor theme="5"/>
                </patternFill>
              </fill>
            </x14:dxf>
          </x14:cfRule>
          <xm:sqref>D22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EA863-0AC8-4EA1-A1DB-0B3662530C34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F16"/>
  <sheetViews>
    <sheetView zoomScale="120" zoomScaleNormal="120" workbookViewId="0">
      <selection activeCell="B2" sqref="B2"/>
    </sheetView>
  </sheetViews>
  <sheetFormatPr defaultRowHeight="15" x14ac:dyDescent="0.25"/>
  <cols>
    <col min="1" max="1" width="12" customWidth="1"/>
    <col min="2" max="2" width="14.85546875" customWidth="1"/>
    <col min="3" max="4" width="4" customWidth="1"/>
    <col min="6" max="6" width="13.140625" customWidth="1"/>
    <col min="16" max="16" width="8.140625" customWidth="1"/>
    <col min="19" max="19" width="2.140625" customWidth="1"/>
  </cols>
  <sheetData>
    <row r="1" spans="1:6" ht="25.9" customHeight="1" x14ac:dyDescent="0.25">
      <c r="A1" s="46" t="s">
        <v>32</v>
      </c>
      <c r="B1" s="47" t="s">
        <v>33</v>
      </c>
      <c r="C1" s="43"/>
      <c r="E1" s="41" t="s">
        <v>32</v>
      </c>
      <c r="F1" s="42" t="s">
        <v>33</v>
      </c>
    </row>
    <row r="2" spans="1:6" ht="22.15" customHeight="1" x14ac:dyDescent="0.25">
      <c r="A2" s="15" t="s">
        <v>34</v>
      </c>
      <c r="B2" s="48"/>
      <c r="C2" s="29"/>
      <c r="E2" s="15" t="s">
        <v>35</v>
      </c>
      <c r="F2" s="16">
        <v>1095</v>
      </c>
    </row>
    <row r="3" spans="1:6" ht="16.899999999999999" customHeight="1" x14ac:dyDescent="0.25">
      <c r="A3" s="15" t="s">
        <v>35</v>
      </c>
      <c r="B3" s="48"/>
      <c r="C3" s="29"/>
      <c r="E3" s="15" t="s">
        <v>36</v>
      </c>
      <c r="F3" s="16">
        <v>1956</v>
      </c>
    </row>
    <row r="4" spans="1:6" ht="16.899999999999999" customHeight="1" x14ac:dyDescent="0.25">
      <c r="A4" s="15" t="s">
        <v>37</v>
      </c>
      <c r="B4" s="48"/>
      <c r="C4" s="29"/>
      <c r="E4" s="15" t="s">
        <v>38</v>
      </c>
      <c r="F4" s="16">
        <v>1995</v>
      </c>
    </row>
    <row r="5" spans="1:6" ht="16.899999999999999" customHeight="1" x14ac:dyDescent="0.25">
      <c r="A5" s="15" t="s">
        <v>38</v>
      </c>
      <c r="B5" s="48"/>
      <c r="C5" s="29"/>
      <c r="E5" s="15" t="s">
        <v>39</v>
      </c>
      <c r="F5" s="16">
        <v>2450</v>
      </c>
    </row>
    <row r="6" spans="1:6" ht="16.899999999999999" customHeight="1" x14ac:dyDescent="0.25">
      <c r="A6" s="15" t="s">
        <v>35</v>
      </c>
      <c r="B6" s="48"/>
      <c r="C6" s="29"/>
      <c r="E6" s="15" t="s">
        <v>37</v>
      </c>
      <c r="F6" s="16">
        <v>2495</v>
      </c>
    </row>
    <row r="7" spans="1:6" ht="16.899999999999999" customHeight="1" x14ac:dyDescent="0.25">
      <c r="A7" s="15" t="s">
        <v>40</v>
      </c>
      <c r="B7" s="48"/>
      <c r="C7" s="29"/>
      <c r="E7" s="15" t="s">
        <v>41</v>
      </c>
      <c r="F7" s="16">
        <v>2525</v>
      </c>
    </row>
    <row r="8" spans="1:6" ht="16.899999999999999" customHeight="1" x14ac:dyDescent="0.25">
      <c r="A8" s="15" t="s">
        <v>39</v>
      </c>
      <c r="B8" s="48"/>
      <c r="C8" s="29"/>
      <c r="E8" s="15" t="s">
        <v>42</v>
      </c>
      <c r="F8" s="16">
        <v>2625</v>
      </c>
    </row>
    <row r="9" spans="1:6" ht="16.899999999999999" customHeight="1" x14ac:dyDescent="0.25">
      <c r="A9" s="15" t="s">
        <v>43</v>
      </c>
      <c r="B9" s="48"/>
      <c r="C9" s="29"/>
      <c r="E9" s="15" t="s">
        <v>40</v>
      </c>
      <c r="F9" s="16">
        <v>2895</v>
      </c>
    </row>
    <row r="10" spans="1:6" ht="16.899999999999999" customHeight="1" x14ac:dyDescent="0.25">
      <c r="A10" s="15" t="s">
        <v>40</v>
      </c>
      <c r="B10" s="48"/>
      <c r="C10" s="29"/>
      <c r="E10" s="15" t="s">
        <v>44</v>
      </c>
      <c r="F10" s="16">
        <v>3512</v>
      </c>
    </row>
    <row r="11" spans="1:6" ht="16.899999999999999" customHeight="1" x14ac:dyDescent="0.25">
      <c r="A11" s="15" t="s">
        <v>37</v>
      </c>
      <c r="B11" s="48"/>
      <c r="C11" s="29"/>
      <c r="E11" s="15" t="s">
        <v>45</v>
      </c>
      <c r="F11" s="16">
        <v>3615</v>
      </c>
    </row>
    <row r="12" spans="1:6" ht="16.899999999999999" customHeight="1" x14ac:dyDescent="0.25">
      <c r="A12" s="15" t="s">
        <v>38</v>
      </c>
      <c r="B12" s="48"/>
      <c r="C12" s="29"/>
      <c r="E12" s="15" t="s">
        <v>46</v>
      </c>
      <c r="F12" s="16">
        <v>3685</v>
      </c>
    </row>
    <row r="13" spans="1:6" x14ac:dyDescent="0.25">
      <c r="E13" s="15" t="s">
        <v>34</v>
      </c>
      <c r="F13" s="16">
        <v>3795</v>
      </c>
    </row>
    <row r="14" spans="1:6" ht="15.75" customHeight="1" x14ac:dyDescent="0.25">
      <c r="E14" s="15" t="s">
        <v>47</v>
      </c>
      <c r="F14" s="16">
        <v>4695</v>
      </c>
    </row>
    <row r="15" spans="1:6" x14ac:dyDescent="0.25">
      <c r="E15" s="15" t="s">
        <v>48</v>
      </c>
      <c r="F15" s="16">
        <v>7896</v>
      </c>
    </row>
    <row r="16" spans="1:6" x14ac:dyDescent="0.25">
      <c r="E16" s="15" t="s">
        <v>43</v>
      </c>
      <c r="F16" s="16">
        <v>10915</v>
      </c>
    </row>
  </sheetData>
  <conditionalFormatting sqref="A1">
    <cfRule type="containsText" dxfId="4" priority="3" operator="containsText" text="&quot;Vantar í lista&quot;">
      <formula>NOT(ISERROR(SEARCH("""Vantar í lista""",A1)))</formula>
    </cfRule>
    <cfRule type="containsText" dxfId="3" priority="4" operator="containsText" text="&quot;vantar í lista&quot;">
      <formula>NOT(ISERROR(SEARCH("""vantar í lista""",A1)))</formula>
    </cfRule>
  </conditionalFormatting>
  <conditionalFormatting sqref="B1:C1">
    <cfRule type="containsText" dxfId="2" priority="1" operator="containsText" text="&quot;Vantar í lista&quot;">
      <formula>NOT(ISERROR(SEARCH("""Vantar í lista""",B1)))</formula>
    </cfRule>
    <cfRule type="containsText" dxfId="1" priority="2" operator="containsText" text="&quot;vantar í lista&quot;">
      <formula>NOT(ISERROR(SEARCH("""vantar í lista""",B1)))</formula>
    </cfRule>
  </conditionalFormatting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A59B-72EF-40B5-9DFE-6DEF07E5A6E1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C68"/>
  <sheetViews>
    <sheetView workbookViewId="0">
      <selection activeCell="A3" sqref="A3"/>
    </sheetView>
  </sheetViews>
  <sheetFormatPr defaultColWidth="14.140625" defaultRowHeight="15" x14ac:dyDescent="0.25"/>
  <cols>
    <col min="1" max="1" width="14.140625" style="21"/>
    <col min="2" max="2" width="18.85546875" style="21" customWidth="1"/>
    <col min="3" max="3" width="12.28515625" style="21" customWidth="1"/>
    <col min="4" max="12" width="12.42578125" customWidth="1"/>
  </cols>
  <sheetData>
    <row r="1" spans="1:3" ht="28.5" customHeight="1" x14ac:dyDescent="0.25">
      <c r="A1" s="49" t="s">
        <v>49</v>
      </c>
      <c r="B1" s="50"/>
      <c r="C1" s="51"/>
    </row>
    <row r="2" spans="1:3" ht="21.75" customHeight="1" x14ac:dyDescent="0.25">
      <c r="A2" s="39" t="s">
        <v>50</v>
      </c>
      <c r="B2" s="39" t="s">
        <v>51</v>
      </c>
      <c r="C2" s="40" t="s">
        <v>52</v>
      </c>
    </row>
    <row r="3" spans="1:3" ht="23.25" customHeight="1" x14ac:dyDescent="0.25">
      <c r="A3" s="18" t="s">
        <v>53</v>
      </c>
      <c r="B3" s="18" t="s">
        <v>54</v>
      </c>
      <c r="C3" s="18" t="s">
        <v>55</v>
      </c>
    </row>
    <row r="4" spans="1:3" ht="15.95" customHeight="1" x14ac:dyDescent="0.25">
      <c r="A4" s="18" t="s">
        <v>53</v>
      </c>
      <c r="B4" s="18" t="s">
        <v>56</v>
      </c>
      <c r="C4" s="18" t="s">
        <v>55</v>
      </c>
    </row>
    <row r="5" spans="1:3" ht="15.95" customHeight="1" x14ac:dyDescent="0.25">
      <c r="A5" s="18" t="s">
        <v>53</v>
      </c>
      <c r="B5" s="18" t="s">
        <v>57</v>
      </c>
      <c r="C5" s="18" t="s">
        <v>55</v>
      </c>
    </row>
    <row r="6" spans="1:3" ht="15.95" customHeight="1" x14ac:dyDescent="0.25">
      <c r="A6" s="18" t="s">
        <v>53</v>
      </c>
      <c r="B6" s="18" t="s">
        <v>58</v>
      </c>
      <c r="C6" s="18" t="s">
        <v>59</v>
      </c>
    </row>
    <row r="7" spans="1:3" ht="15.95" customHeight="1" x14ac:dyDescent="0.25">
      <c r="A7" s="18" t="s">
        <v>53</v>
      </c>
      <c r="B7" s="18" t="s">
        <v>56</v>
      </c>
      <c r="C7" s="18" t="s">
        <v>59</v>
      </c>
    </row>
    <row r="8" spans="1:3" ht="15.95" customHeight="1" x14ac:dyDescent="0.25">
      <c r="A8" s="18" t="s">
        <v>53</v>
      </c>
      <c r="B8" s="18" t="s">
        <v>60</v>
      </c>
      <c r="C8" s="18" t="s">
        <v>55</v>
      </c>
    </row>
    <row r="9" spans="1:3" ht="15.95" customHeight="1" x14ac:dyDescent="0.25">
      <c r="A9" s="18" t="s">
        <v>53</v>
      </c>
      <c r="B9" s="18" t="s">
        <v>58</v>
      </c>
      <c r="C9" s="18" t="s">
        <v>55</v>
      </c>
    </row>
    <row r="10" spans="1:3" ht="15.95" customHeight="1" x14ac:dyDescent="0.25">
      <c r="A10" s="18" t="s">
        <v>53</v>
      </c>
      <c r="B10" s="18" t="s">
        <v>61</v>
      </c>
      <c r="C10" s="18" t="s">
        <v>59</v>
      </c>
    </row>
    <row r="11" spans="1:3" ht="15.95" customHeight="1" x14ac:dyDescent="0.25">
      <c r="A11" s="18" t="s">
        <v>53</v>
      </c>
      <c r="B11" s="18" t="s">
        <v>61</v>
      </c>
      <c r="C11" s="18" t="s">
        <v>59</v>
      </c>
    </row>
    <row r="12" spans="1:3" ht="15.95" customHeight="1" x14ac:dyDescent="0.25">
      <c r="A12" s="18" t="s">
        <v>53</v>
      </c>
      <c r="B12" s="18" t="s">
        <v>54</v>
      </c>
      <c r="C12" s="18" t="s">
        <v>62</v>
      </c>
    </row>
    <row r="13" spans="1:3" ht="15.95" customHeight="1" x14ac:dyDescent="0.25">
      <c r="A13" s="18" t="s">
        <v>53</v>
      </c>
      <c r="B13" s="18" t="s">
        <v>54</v>
      </c>
      <c r="C13" s="18" t="s">
        <v>63</v>
      </c>
    </row>
    <row r="14" spans="1:3" ht="15.95" customHeight="1" x14ac:dyDescent="0.25">
      <c r="A14" s="18" t="s">
        <v>53</v>
      </c>
      <c r="B14" s="18" t="s">
        <v>56</v>
      </c>
      <c r="C14" s="18" t="s">
        <v>64</v>
      </c>
    </row>
    <row r="15" spans="1:3" ht="15.95" customHeight="1" x14ac:dyDescent="0.25">
      <c r="A15" s="18" t="s">
        <v>53</v>
      </c>
      <c r="B15" s="18" t="s">
        <v>61</v>
      </c>
      <c r="C15" s="18" t="s">
        <v>64</v>
      </c>
    </row>
    <row r="16" spans="1:3" ht="15.95" customHeight="1" x14ac:dyDescent="0.25">
      <c r="A16" s="18" t="s">
        <v>53</v>
      </c>
      <c r="B16" s="18" t="s">
        <v>58</v>
      </c>
      <c r="C16" s="18" t="s">
        <v>55</v>
      </c>
    </row>
    <row r="17" spans="1:3" ht="15.95" customHeight="1" x14ac:dyDescent="0.25">
      <c r="A17" s="18" t="s">
        <v>53</v>
      </c>
      <c r="B17" s="18" t="s">
        <v>66</v>
      </c>
      <c r="C17" s="18" t="s">
        <v>65</v>
      </c>
    </row>
    <row r="18" spans="1:3" ht="15.95" customHeight="1" x14ac:dyDescent="0.25">
      <c r="A18" s="18" t="s">
        <v>53</v>
      </c>
      <c r="B18" s="18" t="s">
        <v>56</v>
      </c>
      <c r="C18" s="18" t="s">
        <v>67</v>
      </c>
    </row>
    <row r="19" spans="1:3" ht="15.95" customHeight="1" x14ac:dyDescent="0.25">
      <c r="A19" s="18" t="s">
        <v>53</v>
      </c>
      <c r="B19" s="18" t="s">
        <v>66</v>
      </c>
      <c r="C19" s="18" t="s">
        <v>67</v>
      </c>
    </row>
    <row r="20" spans="1:3" ht="15.95" customHeight="1" x14ac:dyDescent="0.25">
      <c r="A20" s="18" t="s">
        <v>53</v>
      </c>
      <c r="B20" s="18" t="s">
        <v>61</v>
      </c>
      <c r="C20" s="18" t="s">
        <v>67</v>
      </c>
    </row>
    <row r="21" spans="1:3" ht="15.95" customHeight="1" x14ac:dyDescent="0.25">
      <c r="A21" s="18" t="s">
        <v>53</v>
      </c>
      <c r="B21" s="18" t="s">
        <v>54</v>
      </c>
      <c r="C21" s="18" t="s">
        <v>67</v>
      </c>
    </row>
    <row r="22" spans="1:3" ht="15.95" customHeight="1" x14ac:dyDescent="0.25">
      <c r="A22" s="18" t="s">
        <v>53</v>
      </c>
      <c r="B22" s="18" t="s">
        <v>54</v>
      </c>
      <c r="C22" s="18" t="s">
        <v>67</v>
      </c>
    </row>
    <row r="23" spans="1:3" ht="15.95" customHeight="1" x14ac:dyDescent="0.25">
      <c r="A23" s="18" t="s">
        <v>53</v>
      </c>
      <c r="B23" s="18" t="s">
        <v>68</v>
      </c>
      <c r="C23" s="18" t="s">
        <v>67</v>
      </c>
    </row>
    <row r="24" spans="1:3" ht="15.95" customHeight="1" x14ac:dyDescent="0.25">
      <c r="A24" s="18" t="s">
        <v>69</v>
      </c>
      <c r="B24" s="18" t="s">
        <v>56</v>
      </c>
      <c r="C24" s="18" t="s">
        <v>55</v>
      </c>
    </row>
    <row r="25" spans="1:3" ht="15.95" customHeight="1" x14ac:dyDescent="0.25">
      <c r="A25" s="18" t="s">
        <v>69</v>
      </c>
      <c r="B25" s="18" t="s">
        <v>57</v>
      </c>
      <c r="C25" s="18" t="s">
        <v>70</v>
      </c>
    </row>
    <row r="26" spans="1:3" ht="15.95" customHeight="1" x14ac:dyDescent="0.25">
      <c r="A26" s="18" t="s">
        <v>69</v>
      </c>
      <c r="B26" s="18" t="s">
        <v>61</v>
      </c>
      <c r="C26" s="18" t="s">
        <v>62</v>
      </c>
    </row>
    <row r="27" spans="1:3" ht="15.95" customHeight="1" x14ac:dyDescent="0.25">
      <c r="A27" s="18" t="s">
        <v>69</v>
      </c>
      <c r="B27" s="18" t="s">
        <v>66</v>
      </c>
      <c r="C27" s="18" t="s">
        <v>59</v>
      </c>
    </row>
    <row r="28" spans="1:3" ht="15.95" customHeight="1" x14ac:dyDescent="0.25">
      <c r="A28" s="18" t="s">
        <v>69</v>
      </c>
      <c r="B28" s="18" t="s">
        <v>61</v>
      </c>
      <c r="C28" s="18" t="s">
        <v>64</v>
      </c>
    </row>
    <row r="29" spans="1:3" ht="15.95" customHeight="1" x14ac:dyDescent="0.25">
      <c r="A29" s="18" t="s">
        <v>69</v>
      </c>
      <c r="B29" s="18" t="s">
        <v>58</v>
      </c>
      <c r="C29" s="18" t="s">
        <v>65</v>
      </c>
    </row>
    <row r="30" spans="1:3" ht="15.95" customHeight="1" x14ac:dyDescent="0.25">
      <c r="A30" s="18" t="s">
        <v>69</v>
      </c>
      <c r="B30" s="18" t="s">
        <v>57</v>
      </c>
      <c r="C30" s="18" t="s">
        <v>67</v>
      </c>
    </row>
    <row r="31" spans="1:3" ht="15.95" customHeight="1" x14ac:dyDescent="0.25">
      <c r="A31" s="18" t="s">
        <v>69</v>
      </c>
      <c r="B31" s="18" t="s">
        <v>66</v>
      </c>
      <c r="C31" s="18" t="s">
        <v>67</v>
      </c>
    </row>
    <row r="32" spans="1:3" ht="15.95" customHeight="1" x14ac:dyDescent="0.25">
      <c r="A32" s="18" t="s">
        <v>69</v>
      </c>
      <c r="B32" s="18" t="s">
        <v>56</v>
      </c>
      <c r="C32" s="18" t="s">
        <v>67</v>
      </c>
    </row>
    <row r="33" spans="1:3" ht="15.95" customHeight="1" x14ac:dyDescent="0.25">
      <c r="A33" s="18" t="s">
        <v>71</v>
      </c>
      <c r="B33" s="18" t="s">
        <v>58</v>
      </c>
      <c r="C33" s="18" t="s">
        <v>72</v>
      </c>
    </row>
    <row r="34" spans="1:3" ht="15.95" customHeight="1" x14ac:dyDescent="0.25">
      <c r="A34" s="18" t="s">
        <v>71</v>
      </c>
      <c r="B34" s="18" t="s">
        <v>56</v>
      </c>
      <c r="C34" s="18" t="s">
        <v>72</v>
      </c>
    </row>
    <row r="35" spans="1:3" ht="15.95" customHeight="1" x14ac:dyDescent="0.25">
      <c r="A35" s="18" t="s">
        <v>71</v>
      </c>
      <c r="B35" s="18" t="s">
        <v>54</v>
      </c>
      <c r="C35" s="18" t="s">
        <v>72</v>
      </c>
    </row>
    <row r="36" spans="1:3" ht="15.95" customHeight="1" x14ac:dyDescent="0.25">
      <c r="A36" s="18" t="s">
        <v>71</v>
      </c>
      <c r="B36" s="18" t="s">
        <v>61</v>
      </c>
      <c r="C36" s="18" t="s">
        <v>72</v>
      </c>
    </row>
    <row r="37" spans="1:3" ht="15.95" customHeight="1" x14ac:dyDescent="0.25">
      <c r="A37" s="18" t="s">
        <v>73</v>
      </c>
      <c r="B37" s="18" t="s">
        <v>56</v>
      </c>
      <c r="C37" s="18" t="s">
        <v>59</v>
      </c>
    </row>
    <row r="38" spans="1:3" ht="15.95" customHeight="1" x14ac:dyDescent="0.25">
      <c r="A38" s="18" t="s">
        <v>73</v>
      </c>
      <c r="B38" s="18" t="s">
        <v>60</v>
      </c>
      <c r="C38" s="18" t="s">
        <v>59</v>
      </c>
    </row>
    <row r="39" spans="1:3" ht="15.95" customHeight="1" x14ac:dyDescent="0.25">
      <c r="A39" s="18" t="s">
        <v>73</v>
      </c>
      <c r="B39" s="18" t="s">
        <v>58</v>
      </c>
      <c r="C39" s="18" t="s">
        <v>62</v>
      </c>
    </row>
    <row r="40" spans="1:3" ht="15.95" customHeight="1" x14ac:dyDescent="0.25">
      <c r="A40" s="18" t="s">
        <v>73</v>
      </c>
      <c r="B40" s="18" t="s">
        <v>60</v>
      </c>
      <c r="C40" s="18" t="s">
        <v>62</v>
      </c>
    </row>
    <row r="41" spans="1:3" ht="15.95" customHeight="1" x14ac:dyDescent="0.25">
      <c r="A41" s="18" t="s">
        <v>73</v>
      </c>
      <c r="B41" s="18" t="s">
        <v>66</v>
      </c>
      <c r="C41" s="18" t="s">
        <v>62</v>
      </c>
    </row>
    <row r="42" spans="1:3" ht="15.95" customHeight="1" x14ac:dyDescent="0.25">
      <c r="A42" s="18" t="s">
        <v>73</v>
      </c>
      <c r="B42" s="18" t="s">
        <v>68</v>
      </c>
      <c r="C42" s="18" t="s">
        <v>70</v>
      </c>
    </row>
    <row r="43" spans="1:3" ht="15.95" customHeight="1" x14ac:dyDescent="0.25">
      <c r="A43" s="18" t="s">
        <v>73</v>
      </c>
      <c r="B43" s="18" t="s">
        <v>66</v>
      </c>
      <c r="C43" s="18" t="s">
        <v>70</v>
      </c>
    </row>
    <row r="44" spans="1:3" ht="15.95" customHeight="1" x14ac:dyDescent="0.25">
      <c r="A44" s="18" t="s">
        <v>73</v>
      </c>
      <c r="B44" s="18" t="s">
        <v>58</v>
      </c>
      <c r="C44" s="18" t="s">
        <v>64</v>
      </c>
    </row>
    <row r="45" spans="1:3" ht="15.95" customHeight="1" x14ac:dyDescent="0.25">
      <c r="A45" s="18" t="s">
        <v>73</v>
      </c>
      <c r="B45" s="18" t="s">
        <v>57</v>
      </c>
      <c r="C45" s="18" t="s">
        <v>64</v>
      </c>
    </row>
    <row r="46" spans="1:3" ht="15.95" customHeight="1" x14ac:dyDescent="0.25">
      <c r="A46" s="18" t="s">
        <v>73</v>
      </c>
      <c r="B46" s="18" t="s">
        <v>68</v>
      </c>
      <c r="C46" s="18" t="s">
        <v>64</v>
      </c>
    </row>
    <row r="47" spans="1:3" ht="15.95" customHeight="1" x14ac:dyDescent="0.25">
      <c r="A47" s="18" t="s">
        <v>73</v>
      </c>
      <c r="B47" s="18" t="s">
        <v>58</v>
      </c>
      <c r="C47" s="18" t="s">
        <v>72</v>
      </c>
    </row>
    <row r="48" spans="1:3" ht="15.95" customHeight="1" x14ac:dyDescent="0.25">
      <c r="A48" s="18" t="s">
        <v>73</v>
      </c>
      <c r="B48" s="18" t="s">
        <v>57</v>
      </c>
      <c r="C48" s="18" t="s">
        <v>72</v>
      </c>
    </row>
    <row r="49" spans="1:3" ht="15.95" customHeight="1" x14ac:dyDescent="0.25">
      <c r="A49" s="18" t="s">
        <v>73</v>
      </c>
      <c r="B49" s="18" t="s">
        <v>66</v>
      </c>
      <c r="C49" s="18" t="s">
        <v>67</v>
      </c>
    </row>
    <row r="50" spans="1:3" ht="15.95" customHeight="1" x14ac:dyDescent="0.25">
      <c r="A50" s="18" t="s">
        <v>73</v>
      </c>
      <c r="B50" s="18" t="s">
        <v>54</v>
      </c>
      <c r="C50" s="18" t="s">
        <v>67</v>
      </c>
    </row>
    <row r="51" spans="1:3" ht="15.95" customHeight="1" x14ac:dyDescent="0.25">
      <c r="A51" s="18" t="s">
        <v>74</v>
      </c>
      <c r="B51" s="18" t="s">
        <v>54</v>
      </c>
      <c r="C51" s="18" t="s">
        <v>55</v>
      </c>
    </row>
    <row r="52" spans="1:3" ht="15.95" customHeight="1" x14ac:dyDescent="0.25">
      <c r="A52" s="18" t="s">
        <v>74</v>
      </c>
      <c r="B52" s="18" t="s">
        <v>60</v>
      </c>
      <c r="C52" s="18" t="s">
        <v>59</v>
      </c>
    </row>
    <row r="53" spans="1:3" ht="15.95" customHeight="1" x14ac:dyDescent="0.25">
      <c r="A53" s="18" t="s">
        <v>74</v>
      </c>
      <c r="B53" s="18" t="s">
        <v>61</v>
      </c>
      <c r="C53" s="18" t="s">
        <v>62</v>
      </c>
    </row>
    <row r="54" spans="1:3" ht="15.95" customHeight="1" x14ac:dyDescent="0.25">
      <c r="A54" s="18" t="s">
        <v>74</v>
      </c>
      <c r="B54" s="18" t="s">
        <v>56</v>
      </c>
      <c r="C54" s="18" t="s">
        <v>62</v>
      </c>
    </row>
    <row r="55" spans="1:3" ht="15.95" customHeight="1" x14ac:dyDescent="0.25">
      <c r="A55" s="18" t="s">
        <v>74</v>
      </c>
      <c r="B55" s="18" t="s">
        <v>58</v>
      </c>
      <c r="C55" s="18" t="s">
        <v>63</v>
      </c>
    </row>
    <row r="56" spans="1:3" ht="15.95" customHeight="1" x14ac:dyDescent="0.25">
      <c r="A56" s="18" t="s">
        <v>74</v>
      </c>
      <c r="B56" s="18" t="s">
        <v>66</v>
      </c>
      <c r="C56" s="18" t="s">
        <v>70</v>
      </c>
    </row>
    <row r="57" spans="1:3" ht="15.95" customHeight="1" x14ac:dyDescent="0.25">
      <c r="A57" s="18" t="s">
        <v>74</v>
      </c>
      <c r="B57" s="18" t="s">
        <v>56</v>
      </c>
      <c r="C57" s="18" t="s">
        <v>64</v>
      </c>
    </row>
    <row r="58" spans="1:3" ht="15.95" customHeight="1" x14ac:dyDescent="0.25">
      <c r="A58" s="18" t="s">
        <v>74</v>
      </c>
      <c r="B58" s="18" t="s">
        <v>68</v>
      </c>
      <c r="C58" s="18" t="s">
        <v>64</v>
      </c>
    </row>
    <row r="59" spans="1:3" ht="15.95" customHeight="1" x14ac:dyDescent="0.25">
      <c r="A59" s="18" t="s">
        <v>74</v>
      </c>
      <c r="B59" s="18" t="s">
        <v>54</v>
      </c>
      <c r="C59" s="18" t="s">
        <v>64</v>
      </c>
    </row>
    <row r="60" spans="1:3" ht="15.95" customHeight="1" x14ac:dyDescent="0.25">
      <c r="A60" s="18" t="s">
        <v>74</v>
      </c>
      <c r="B60" s="18" t="s">
        <v>61</v>
      </c>
      <c r="C60" s="18" t="s">
        <v>72</v>
      </c>
    </row>
    <row r="61" spans="1:3" ht="15.95" customHeight="1" x14ac:dyDescent="0.25">
      <c r="A61" s="18" t="s">
        <v>74</v>
      </c>
      <c r="B61" s="18" t="s">
        <v>57</v>
      </c>
      <c r="C61" s="18" t="s">
        <v>65</v>
      </c>
    </row>
    <row r="62" spans="1:3" ht="15.95" customHeight="1" x14ac:dyDescent="0.25">
      <c r="A62" s="18" t="s">
        <v>74</v>
      </c>
      <c r="B62" s="18" t="s">
        <v>57</v>
      </c>
      <c r="C62" s="18" t="s">
        <v>67</v>
      </c>
    </row>
    <row r="63" spans="1:3" ht="15.95" customHeight="1" x14ac:dyDescent="0.25">
      <c r="A63" s="18" t="s">
        <v>74</v>
      </c>
      <c r="B63" s="18" t="s">
        <v>66</v>
      </c>
      <c r="C63" s="18" t="s">
        <v>67</v>
      </c>
    </row>
    <row r="64" spans="1:3" ht="15.95" customHeight="1" x14ac:dyDescent="0.25">
      <c r="A64" s="18" t="s">
        <v>75</v>
      </c>
      <c r="B64" s="18" t="s">
        <v>54</v>
      </c>
      <c r="C64" s="18" t="s">
        <v>59</v>
      </c>
    </row>
    <row r="65" spans="1:3" ht="15.95" customHeight="1" x14ac:dyDescent="0.25">
      <c r="A65" s="18" t="s">
        <v>75</v>
      </c>
      <c r="B65" s="18" t="s">
        <v>54</v>
      </c>
      <c r="C65" s="18" t="s">
        <v>72</v>
      </c>
    </row>
    <row r="66" spans="1:3" ht="15.95" customHeight="1" x14ac:dyDescent="0.25">
      <c r="A66" s="18" t="s">
        <v>75</v>
      </c>
      <c r="B66" s="18" t="s">
        <v>58</v>
      </c>
      <c r="C66" s="18" t="s">
        <v>67</v>
      </c>
    </row>
    <row r="67" spans="1:3" ht="15.95" customHeight="1" x14ac:dyDescent="0.25">
      <c r="A67" s="19" t="s">
        <v>75</v>
      </c>
      <c r="B67" s="19" t="s">
        <v>68</v>
      </c>
      <c r="C67" s="19" t="s">
        <v>67</v>
      </c>
    </row>
    <row r="68" spans="1:3" x14ac:dyDescent="0.25">
      <c r="A68" s="20"/>
      <c r="B68" s="20"/>
      <c r="C68" s="20"/>
    </row>
  </sheetData>
  <mergeCells count="1">
    <mergeCell ref="A1:C1"/>
  </mergeCells>
  <printOptions horizontalCentered="1" verticalCentered="1" gridLines="1"/>
  <pageMargins left="0.31496062992125984" right="0.31496062992125984" top="0.35433070866141736" bottom="0.55118110236220474" header="0.51181102362204722" footer="0.51181102362204722"/>
  <pageSetup paperSize="9" scale="73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4D24-2C83-4853-9B0E-A5BFFBB157A9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D25"/>
  <sheetViews>
    <sheetView workbookViewId="0">
      <selection activeCell="A2" sqref="A2"/>
    </sheetView>
  </sheetViews>
  <sheetFormatPr defaultRowHeight="15" x14ac:dyDescent="0.25"/>
  <cols>
    <col min="1" max="1" width="6.140625" customWidth="1"/>
    <col min="2" max="2" width="21.140625" style="1" customWidth="1"/>
    <col min="3" max="3" width="19.42578125" style="1" customWidth="1"/>
    <col min="4" max="4" width="18.7109375" style="1" customWidth="1"/>
  </cols>
  <sheetData>
    <row r="1" spans="1:4" ht="19.5" customHeight="1" x14ac:dyDescent="0.25">
      <c r="A1" s="41" t="s">
        <v>76</v>
      </c>
      <c r="B1" s="44" t="s">
        <v>77</v>
      </c>
      <c r="C1" s="44" t="s">
        <v>78</v>
      </c>
      <c r="D1" s="44" t="s">
        <v>79</v>
      </c>
    </row>
    <row r="2" spans="1:4" ht="18.75" customHeight="1" x14ac:dyDescent="0.25">
      <c r="A2" s="15">
        <v>1</v>
      </c>
      <c r="B2" s="1" t="s">
        <v>80</v>
      </c>
      <c r="C2" s="1" t="s">
        <v>81</v>
      </c>
      <c r="D2" s="1" t="s">
        <v>82</v>
      </c>
    </row>
    <row r="3" spans="1:4" ht="18.75" customHeight="1" x14ac:dyDescent="0.25">
      <c r="A3" s="15">
        <v>1</v>
      </c>
      <c r="B3" s="1" t="s">
        <v>83</v>
      </c>
      <c r="C3" s="1" t="s">
        <v>84</v>
      </c>
      <c r="D3" s="1" t="s">
        <v>85</v>
      </c>
    </row>
    <row r="4" spans="1:4" ht="18.75" customHeight="1" x14ac:dyDescent="0.25">
      <c r="A4" s="15">
        <v>2</v>
      </c>
      <c r="B4" s="1" t="s">
        <v>86</v>
      </c>
      <c r="C4" s="1" t="s">
        <v>87</v>
      </c>
      <c r="D4" s="1" t="s">
        <v>88</v>
      </c>
    </row>
    <row r="5" spans="1:4" ht="18.75" customHeight="1" x14ac:dyDescent="0.25">
      <c r="A5" s="15">
        <v>1</v>
      </c>
      <c r="B5" s="1" t="s">
        <v>89</v>
      </c>
      <c r="C5" s="1" t="s">
        <v>90</v>
      </c>
      <c r="D5" s="1" t="s">
        <v>91</v>
      </c>
    </row>
    <row r="6" spans="1:4" ht="18.75" customHeight="1" x14ac:dyDescent="0.25">
      <c r="A6" s="15">
        <v>1</v>
      </c>
      <c r="B6" s="1" t="s">
        <v>92</v>
      </c>
      <c r="C6" s="1" t="s">
        <v>93</v>
      </c>
      <c r="D6" s="1" t="s">
        <v>82</v>
      </c>
    </row>
    <row r="7" spans="1:4" ht="18.75" customHeight="1" x14ac:dyDescent="0.25">
      <c r="A7" s="15">
        <v>1</v>
      </c>
      <c r="B7" s="1" t="s">
        <v>94</v>
      </c>
      <c r="C7" s="1" t="s">
        <v>95</v>
      </c>
      <c r="D7" s="1" t="s">
        <v>96</v>
      </c>
    </row>
    <row r="8" spans="1:4" ht="18.75" customHeight="1" x14ac:dyDescent="0.25">
      <c r="A8" s="15">
        <v>1</v>
      </c>
      <c r="B8" s="1" t="s">
        <v>97</v>
      </c>
      <c r="C8" s="1" t="s">
        <v>98</v>
      </c>
      <c r="D8" s="1" t="s">
        <v>82</v>
      </c>
    </row>
    <row r="9" spans="1:4" ht="18.75" customHeight="1" x14ac:dyDescent="0.25">
      <c r="A9" s="15">
        <v>2</v>
      </c>
      <c r="B9" s="1" t="s">
        <v>99</v>
      </c>
      <c r="C9" s="1" t="s">
        <v>100</v>
      </c>
      <c r="D9" s="1" t="s">
        <v>101</v>
      </c>
    </row>
    <row r="10" spans="1:4" ht="18.75" customHeight="1" x14ac:dyDescent="0.25">
      <c r="A10" s="15">
        <v>1</v>
      </c>
      <c r="B10" s="1" t="s">
        <v>102</v>
      </c>
      <c r="C10" s="1" t="s">
        <v>103</v>
      </c>
      <c r="D10" s="1" t="s">
        <v>85</v>
      </c>
    </row>
    <row r="11" spans="1:4" ht="18.75" customHeight="1" x14ac:dyDescent="0.25">
      <c r="A11" s="15">
        <v>2</v>
      </c>
      <c r="B11" s="1" t="s">
        <v>104</v>
      </c>
      <c r="C11" s="1" t="s">
        <v>105</v>
      </c>
      <c r="D11" s="1" t="s">
        <v>106</v>
      </c>
    </row>
    <row r="12" spans="1:4" ht="18.75" customHeight="1" x14ac:dyDescent="0.25">
      <c r="A12" s="15">
        <v>2</v>
      </c>
      <c r="B12" s="1" t="s">
        <v>1</v>
      </c>
      <c r="C12" s="1" t="s">
        <v>105</v>
      </c>
      <c r="D12" s="1" t="s">
        <v>91</v>
      </c>
    </row>
    <row r="13" spans="1:4" ht="18.75" customHeight="1" x14ac:dyDescent="0.25">
      <c r="A13" s="15">
        <v>1</v>
      </c>
      <c r="B13" s="1" t="s">
        <v>107</v>
      </c>
      <c r="C13" s="1" t="s">
        <v>108</v>
      </c>
      <c r="D13" s="1" t="s">
        <v>106</v>
      </c>
    </row>
    <row r="14" spans="1:4" ht="18.75" customHeight="1" x14ac:dyDescent="0.25">
      <c r="A14" s="15">
        <v>2</v>
      </c>
      <c r="B14" s="1" t="s">
        <v>109</v>
      </c>
      <c r="C14" s="1" t="s">
        <v>110</v>
      </c>
      <c r="D14" s="1" t="s">
        <v>111</v>
      </c>
    </row>
    <row r="15" spans="1:4" ht="18.75" customHeight="1" x14ac:dyDescent="0.25">
      <c r="A15" s="15">
        <v>2</v>
      </c>
      <c r="B15" s="1" t="s">
        <v>112</v>
      </c>
      <c r="C15" s="1" t="s">
        <v>113</v>
      </c>
      <c r="D15" s="1" t="s">
        <v>91</v>
      </c>
    </row>
    <row r="16" spans="1:4" ht="18.75" customHeight="1" x14ac:dyDescent="0.25">
      <c r="A16" s="15">
        <v>1</v>
      </c>
      <c r="B16" s="1" t="s">
        <v>114</v>
      </c>
      <c r="C16" s="1" t="s">
        <v>115</v>
      </c>
      <c r="D16" s="1" t="s">
        <v>106</v>
      </c>
    </row>
    <row r="17" spans="1:4" ht="18.75" customHeight="1" x14ac:dyDescent="0.25">
      <c r="A17" s="15">
        <v>1</v>
      </c>
      <c r="B17" s="1" t="s">
        <v>116</v>
      </c>
      <c r="C17" s="1" t="s">
        <v>117</v>
      </c>
      <c r="D17" s="1" t="s">
        <v>118</v>
      </c>
    </row>
    <row r="18" spans="1:4" ht="18.75" customHeight="1" x14ac:dyDescent="0.25">
      <c r="A18" s="15">
        <v>1</v>
      </c>
      <c r="B18" s="1" t="s">
        <v>119</v>
      </c>
      <c r="C18" s="1" t="s">
        <v>120</v>
      </c>
      <c r="D18" s="1" t="s">
        <v>101</v>
      </c>
    </row>
    <row r="19" spans="1:4" ht="18.75" customHeight="1" x14ac:dyDescent="0.25">
      <c r="A19" s="15">
        <v>2</v>
      </c>
      <c r="B19" s="1" t="s">
        <v>0</v>
      </c>
      <c r="C19" s="1" t="s">
        <v>98</v>
      </c>
      <c r="D19" s="1" t="s">
        <v>121</v>
      </c>
    </row>
    <row r="20" spans="1:4" ht="18.75" customHeight="1" x14ac:dyDescent="0.25">
      <c r="A20" s="15">
        <v>1</v>
      </c>
      <c r="B20" s="1" t="s">
        <v>2</v>
      </c>
      <c r="C20" s="1" t="s">
        <v>122</v>
      </c>
      <c r="D20" s="1" t="s">
        <v>88</v>
      </c>
    </row>
    <row r="21" spans="1:4" ht="18.75" customHeight="1" x14ac:dyDescent="0.25">
      <c r="A21" s="15">
        <v>1</v>
      </c>
      <c r="B21" s="1" t="s">
        <v>123</v>
      </c>
      <c r="C21" s="1" t="s">
        <v>124</v>
      </c>
      <c r="D21" s="1" t="s">
        <v>88</v>
      </c>
    </row>
    <row r="22" spans="1:4" ht="18.75" customHeight="1" x14ac:dyDescent="0.25">
      <c r="A22" s="15">
        <v>2</v>
      </c>
      <c r="B22" s="1" t="s">
        <v>3</v>
      </c>
      <c r="C22" s="1" t="s">
        <v>125</v>
      </c>
      <c r="D22" s="1" t="s">
        <v>96</v>
      </c>
    </row>
    <row r="23" spans="1:4" ht="18.75" customHeight="1" x14ac:dyDescent="0.25">
      <c r="A23" s="15">
        <v>1</v>
      </c>
      <c r="B23" s="1" t="s">
        <v>126</v>
      </c>
      <c r="C23" s="1" t="s">
        <v>127</v>
      </c>
      <c r="D23" s="1" t="s">
        <v>121</v>
      </c>
    </row>
    <row r="24" spans="1:4" ht="18.75" customHeight="1" x14ac:dyDescent="0.25">
      <c r="A24" s="15">
        <v>2</v>
      </c>
      <c r="B24" s="1" t="s">
        <v>128</v>
      </c>
      <c r="C24" s="1" t="s">
        <v>129</v>
      </c>
      <c r="D24" s="1" t="s">
        <v>121</v>
      </c>
    </row>
    <row r="25" spans="1:4" ht="18.75" customHeight="1" x14ac:dyDescent="0.25">
      <c r="A25" s="15">
        <v>1</v>
      </c>
      <c r="B25" s="1" t="s">
        <v>130</v>
      </c>
      <c r="C25" s="1" t="s">
        <v>131</v>
      </c>
      <c r="D25" s="1" t="s">
        <v>118</v>
      </c>
    </row>
  </sheetData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051BC-45AE-4230-878C-D13711CAE424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2"/>
  <sheetViews>
    <sheetView zoomScale="95" zoomScaleNormal="95" workbookViewId="0">
      <selection activeCell="S44" sqref="S44"/>
    </sheetView>
  </sheetViews>
  <sheetFormatPr defaultRowHeight="15" x14ac:dyDescent="0.25"/>
  <cols>
    <col min="1" max="1" width="25.5703125" customWidth="1"/>
    <col min="2" max="2" width="15.7109375" style="1" customWidth="1"/>
    <col min="3" max="6" width="16.42578125" customWidth="1"/>
  </cols>
  <sheetData>
    <row r="1" spans="1:7" ht="26.45" customHeight="1" x14ac:dyDescent="0.25">
      <c r="A1" s="52" t="s">
        <v>4</v>
      </c>
      <c r="B1" s="53"/>
      <c r="C1" s="53"/>
      <c r="D1" s="53"/>
      <c r="E1" s="53"/>
      <c r="F1" s="54"/>
    </row>
    <row r="2" spans="1:7" ht="22.15" customHeight="1" x14ac:dyDescent="0.25">
      <c r="A2" s="55" t="s">
        <v>5</v>
      </c>
      <c r="B2" s="56"/>
      <c r="C2" s="56"/>
      <c r="D2" s="56"/>
      <c r="E2" s="56"/>
      <c r="F2" s="57"/>
    </row>
    <row r="3" spans="1:7" ht="46.15" customHeight="1" x14ac:dyDescent="0.25">
      <c r="A3" s="4"/>
      <c r="B3" s="5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3"/>
    </row>
    <row r="4" spans="1:7" ht="19.149999999999999" customHeight="1" x14ac:dyDescent="0.25">
      <c r="A4" s="1" t="s">
        <v>11</v>
      </c>
      <c r="B4" s="1" t="s">
        <v>18</v>
      </c>
      <c r="C4" s="11">
        <v>214.9</v>
      </c>
      <c r="D4" s="11">
        <v>578.6</v>
      </c>
      <c r="E4" s="12">
        <f>D4-C4</f>
        <v>363.70000000000005</v>
      </c>
      <c r="F4" s="8">
        <f>E4/C4</f>
        <v>1.6924150767798978</v>
      </c>
    </row>
    <row r="5" spans="1:7" ht="15.75" x14ac:dyDescent="0.25">
      <c r="A5" s="1" t="s">
        <v>12</v>
      </c>
      <c r="B5" s="1" t="s">
        <v>18</v>
      </c>
      <c r="C5" s="11">
        <v>79.7</v>
      </c>
      <c r="D5" s="11">
        <v>89.7</v>
      </c>
      <c r="E5" s="13">
        <f t="shared" ref="E5:E10" si="0">D5-C5</f>
        <v>10</v>
      </c>
      <c r="F5" s="7">
        <f t="shared" ref="F5:F10" si="1">E5/C5</f>
        <v>0.12547051442910914</v>
      </c>
    </row>
    <row r="6" spans="1:7" ht="15.75" x14ac:dyDescent="0.25">
      <c r="A6" s="1" t="s">
        <v>13</v>
      </c>
      <c r="B6" s="1" t="s">
        <v>19</v>
      </c>
      <c r="C6" s="11">
        <v>1</v>
      </c>
      <c r="D6" s="11">
        <v>0.56000000000000005</v>
      </c>
      <c r="E6" s="13">
        <f t="shared" si="0"/>
        <v>-0.43999999999999995</v>
      </c>
      <c r="F6" s="7">
        <f t="shared" si="1"/>
        <v>-0.43999999999999995</v>
      </c>
    </row>
    <row r="7" spans="1:7" ht="15.75" x14ac:dyDescent="0.25">
      <c r="A7" s="1" t="s">
        <v>14</v>
      </c>
      <c r="B7" s="1" t="s">
        <v>20</v>
      </c>
      <c r="C7" s="11">
        <v>1.26</v>
      </c>
      <c r="D7" s="11">
        <v>1.57</v>
      </c>
      <c r="E7" s="13">
        <f t="shared" si="0"/>
        <v>0.31000000000000005</v>
      </c>
      <c r="F7" s="7">
        <f t="shared" si="1"/>
        <v>0.24603174603174607</v>
      </c>
    </row>
    <row r="8" spans="1:7" ht="15.75" x14ac:dyDescent="0.25">
      <c r="A8" s="1" t="s">
        <v>15</v>
      </c>
      <c r="B8" s="1" t="s">
        <v>21</v>
      </c>
      <c r="C8" s="11">
        <v>100.4</v>
      </c>
      <c r="D8" s="11">
        <v>140.6</v>
      </c>
      <c r="E8" s="13">
        <f t="shared" si="0"/>
        <v>40.199999999999989</v>
      </c>
      <c r="F8" s="7">
        <f t="shared" si="1"/>
        <v>0.40039840637450186</v>
      </c>
    </row>
    <row r="9" spans="1:7" ht="15.75" x14ac:dyDescent="0.25">
      <c r="A9" s="1" t="s">
        <v>16</v>
      </c>
      <c r="B9" s="1" t="s">
        <v>21</v>
      </c>
      <c r="C9" s="11">
        <v>97.4</v>
      </c>
      <c r="D9" s="11">
        <v>54.3</v>
      </c>
      <c r="E9" s="13">
        <f t="shared" si="0"/>
        <v>-43.100000000000009</v>
      </c>
      <c r="F9" s="7">
        <f t="shared" si="1"/>
        <v>-0.44250513347022591</v>
      </c>
    </row>
    <row r="10" spans="1:7" ht="15.75" x14ac:dyDescent="0.25">
      <c r="A10" s="1" t="s">
        <v>17</v>
      </c>
      <c r="B10" s="1" t="s">
        <v>21</v>
      </c>
      <c r="C10" s="11">
        <v>3</v>
      </c>
      <c r="D10" s="11">
        <v>86.3</v>
      </c>
      <c r="E10" s="13">
        <f t="shared" si="0"/>
        <v>83.3</v>
      </c>
      <c r="F10" s="14">
        <f t="shared" si="1"/>
        <v>27.766666666666666</v>
      </c>
    </row>
    <row r="11" spans="1:7" x14ac:dyDescent="0.25">
      <c r="A11" s="1"/>
    </row>
    <row r="12" spans="1:7" ht="24" customHeight="1" x14ac:dyDescent="0.25">
      <c r="A12" s="58" t="s">
        <v>22</v>
      </c>
      <c r="B12" s="58"/>
    </row>
    <row r="13" spans="1:7" x14ac:dyDescent="0.25">
      <c r="A13" s="1" t="s">
        <v>23</v>
      </c>
      <c r="B13" s="10">
        <v>0.15</v>
      </c>
    </row>
    <row r="14" spans="1:7" x14ac:dyDescent="0.25">
      <c r="A14" s="1" t="s">
        <v>24</v>
      </c>
      <c r="B14" s="10">
        <v>0.52</v>
      </c>
    </row>
    <row r="15" spans="1:7" x14ac:dyDescent="0.25">
      <c r="A15" s="1" t="s">
        <v>25</v>
      </c>
      <c r="B15" s="10">
        <v>0.33</v>
      </c>
    </row>
    <row r="16" spans="1:7" x14ac:dyDescent="0.25">
      <c r="B16" s="9"/>
    </row>
    <row r="17" spans="1:2" ht="68.25" customHeight="1" x14ac:dyDescent="0.25">
      <c r="A17" s="59" t="s">
        <v>26</v>
      </c>
      <c r="B17" s="59"/>
    </row>
    <row r="18" spans="1:2" x14ac:dyDescent="0.25">
      <c r="A18" s="1" t="s">
        <v>27</v>
      </c>
      <c r="B18" s="10">
        <v>0.01</v>
      </c>
    </row>
    <row r="19" spans="1:2" x14ac:dyDescent="0.25">
      <c r="A19" s="1" t="s">
        <v>28</v>
      </c>
      <c r="B19" s="10">
        <v>0.65</v>
      </c>
    </row>
    <row r="20" spans="1:2" x14ac:dyDescent="0.25">
      <c r="A20" s="1" t="s">
        <v>29</v>
      </c>
      <c r="B20" s="10">
        <v>7.0000000000000007E-2</v>
      </c>
    </row>
    <row r="21" spans="1:2" x14ac:dyDescent="0.25">
      <c r="A21" s="1" t="s">
        <v>30</v>
      </c>
      <c r="B21" s="10">
        <v>0.15</v>
      </c>
    </row>
    <row r="22" spans="1:2" x14ac:dyDescent="0.25">
      <c r="A22" s="1" t="s">
        <v>31</v>
      </c>
      <c r="B22" s="10">
        <v>0.12</v>
      </c>
    </row>
  </sheetData>
  <mergeCells count="4">
    <mergeCell ref="A1:F1"/>
    <mergeCell ref="A2:F2"/>
    <mergeCell ref="A12:B12"/>
    <mergeCell ref="A17:B17"/>
  </mergeCells>
  <conditionalFormatting sqref="A4:F10">
    <cfRule type="cellIs" dxfId="0" priority="1" operator="lessThan">
      <formula>0</formula>
    </cfRule>
  </conditionalFormatting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IFERROR</vt:lpstr>
      <vt:lpstr>1</vt:lpstr>
      <vt:lpstr>Verðlisti</vt:lpstr>
      <vt:lpstr>2</vt:lpstr>
      <vt:lpstr>Vara 1</vt:lpstr>
      <vt:lpstr>3</vt:lpstr>
      <vt:lpstr>Kyn</vt:lpstr>
      <vt:lpstr>4</vt:lpstr>
      <vt:lpstr>Arðs-útr</vt:lpstr>
      <vt:lpstr>'Arðs-útr'!Print_Area</vt:lpstr>
    </vt:vector>
  </TitlesOfParts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>Jóhanna</dc:creator>
  <cp:lastModifiedBy>Jóhanna Geirsdóttir</cp:lastModifiedBy>
  <cp:lastPrinted>2020-10-25T20:07:26Z</cp:lastPrinted>
  <dcterms:created xsi:type="dcterms:W3CDTF">2016-04-19T18:17:53Z</dcterms:created>
  <dcterms:modified xsi:type="dcterms:W3CDTF">2020-10-26T11:56:56Z</dcterms:modified>
  <cp:category>19v</cp:category>
  <cp:contentStatus>19v</cp:contentStatus>
</cp:coreProperties>
</file>