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0000-VOR_2021-Jóhanna\UPPT3-V21-Johanna\Excel\"/>
    </mc:Choice>
  </mc:AlternateContent>
  <xr:revisionPtr revIDLastSave="0" documentId="13_ncr:1_{79F1E6F0-1E91-445E-BF5C-2E75500AE5EC}" xr6:coauthVersionLast="46" xr6:coauthVersionMax="46" xr10:uidLastSave="{00000000-0000-0000-0000-000000000000}"/>
  <bookViews>
    <workbookView xWindow="28680" yWindow="-2070" windowWidth="24240" windowHeight="17640" tabRatio="991" xr2:uid="{00000000-000D-0000-FFFF-FFFF00000000}"/>
  </bookViews>
  <sheets>
    <sheet name="Kostnaður" sheetId="17" r:id="rId1"/>
    <sheet name="Deildir" sheetId="12" r:id="rId2"/>
    <sheet name="Hússjóður" sheetId="13" r:id="rId3"/>
    <sheet name="Farsímanet" sheetId="15" r:id="rId4"/>
    <sheet name="Margjöldunartafla" sheetId="19" r:id="rId5"/>
    <sheet name="Föst tilvísun" sheetId="18" r:id="rId6"/>
    <sheet name="Sumproduct-GoalSeek" sheetId="20" r:id="rId7"/>
    <sheet name="Reiðhjól" sheetId="21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3" l="1"/>
  <c r="F3" i="20"/>
  <c r="B12" i="13"/>
</calcChain>
</file>

<file path=xl/sharedStrings.xml><?xml version="1.0" encoding="utf-8"?>
<sst xmlns="http://schemas.openxmlformats.org/spreadsheetml/2006/main" count="96" uniqueCount="85">
  <si>
    <t>Hússjóður</t>
  </si>
  <si>
    <t>Samtals</t>
  </si>
  <si>
    <t>Hannes</t>
  </si>
  <si>
    <t>Jón</t>
  </si>
  <si>
    <t>Lilja</t>
  </si>
  <si>
    <t>Hildur</t>
  </si>
  <si>
    <t>Eignarhlutur í %</t>
  </si>
  <si>
    <t>Þakviðgerðir</t>
  </si>
  <si>
    <t>Hiti</t>
  </si>
  <si>
    <t>Rafmagn</t>
  </si>
  <si>
    <t>Hreinlætisvörur</t>
  </si>
  <si>
    <t>Annað</t>
  </si>
  <si>
    <t>Samtals:</t>
  </si>
  <si>
    <t>Deild 1</t>
  </si>
  <si>
    <t>Deild 2</t>
  </si>
  <si>
    <t>Deild 3</t>
  </si>
  <si>
    <t>Deild 4</t>
  </si>
  <si>
    <t>Deild 5</t>
  </si>
  <si>
    <t>Ræsting</t>
  </si>
  <si>
    <t>Viðhald</t>
  </si>
  <si>
    <t>Húsvarsla</t>
  </si>
  <si>
    <t>Hitakostnaður</t>
  </si>
  <si>
    <t>Orkukostnaður</t>
  </si>
  <si>
    <t>Kostnaður deilda</t>
  </si>
  <si>
    <t>Upphæð</t>
  </si>
  <si>
    <t>Tegund
kostnaðar</t>
  </si>
  <si>
    <t>Markaðshlutdeild</t>
  </si>
  <si>
    <t>Föst tilvísun</t>
  </si>
  <si>
    <t>Söluaukning milli mánaða</t>
  </si>
  <si>
    <t>Mánuður</t>
  </si>
  <si>
    <t>Sala</t>
  </si>
  <si>
    <t>Útsala á reiðhjólavörum</t>
  </si>
  <si>
    <t>Afsláttur</t>
  </si>
  <si>
    <t>Fullt verð</t>
  </si>
  <si>
    <t>Verð með afslætti</t>
  </si>
  <si>
    <t>Götuhjól</t>
  </si>
  <si>
    <t>Reiðhjólahjálmur</t>
  </si>
  <si>
    <t>Hraðamælir</t>
  </si>
  <si>
    <t>Lás</t>
  </si>
  <si>
    <t>Ljós</t>
  </si>
  <si>
    <t xml:space="preserve">Vegið meðaltal </t>
  </si>
  <si>
    <t>Skyndipróf</t>
  </si>
  <si>
    <t>Munnlegt 
próf</t>
  </si>
  <si>
    <t>Ritgerð</t>
  </si>
  <si>
    <t>Lokapróf</t>
  </si>
  <si>
    <t>Vegið meðaltal einkunna</t>
  </si>
  <si>
    <t>Margföldunartafla</t>
  </si>
  <si>
    <t>Farsímanet – Samningsbundnar áskriftir</t>
  </si>
  <si>
    <t>Samningsbundnar áskriftir</t>
  </si>
  <si>
    <t>Síminn</t>
  </si>
  <si>
    <t>Vodafone</t>
  </si>
  <si>
    <t>Nova</t>
  </si>
  <si>
    <t>Aðrir</t>
  </si>
  <si>
    <t>Umsjón</t>
  </si>
  <si>
    <t>Málningarkostnaður</t>
  </si>
  <si>
    <t>Múrviðgerðir</t>
  </si>
  <si>
    <t>Efniskostnaður</t>
  </si>
  <si>
    <t>Íbúð A</t>
  </si>
  <si>
    <t>Íbúð B</t>
  </si>
  <si>
    <t>Íbúð C</t>
  </si>
  <si>
    <t>Íbúð D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</si>
  <si>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</si>
  <si>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</si>
  <si>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</si>
  <si>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</si>
  <si>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</si>
  <si>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</si>
  <si>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</si>
  <si>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</si>
  <si>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</si>
  <si>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</si>
  <si>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>Nóvember</t>
  </si>
  <si>
    <t>Desember</t>
  </si>
  <si>
    <t>Halldór</t>
  </si>
  <si>
    <t>Sigríður</t>
  </si>
  <si>
    <t>Arnar</t>
  </si>
  <si>
    <t>Deild A</t>
  </si>
  <si>
    <t>Deild B</t>
  </si>
  <si>
    <t>Deild C</t>
  </si>
  <si>
    <t>Deild D</t>
  </si>
  <si>
    <t>Deild E</t>
  </si>
  <si>
    <t>Deildir</t>
  </si>
  <si>
    <t>Kostnaðarliðir</t>
  </si>
  <si>
    <t>Þrif</t>
  </si>
  <si>
    <t>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</si>
</sst>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ISK&quot;_-;\-* #,##0\ &quot;ISK&quot;_-;_-* &quot;-&quot;\ &quot;ISK&quot;_-;_-@_-"/>
    <numFmt numFmtId="164" formatCode="0.0%"/>
    <numFmt numFmtId="165" formatCode="0.0"/>
    <numFmt numFmtId="166" formatCode="#,##0\ &quot;ISK&quot;"/>
  </numFmts>
  <fonts count="16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4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indexed="64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indexed="64"/>
      </top>
      <bottom style="thin">
        <color theme="0" tint="-0.14993743705557422"/>
      </bottom>
      <diagonal/>
    </border>
  </borders>
  <cellStyleXfs count="5">
    <xf numFmtId="0" fontId="0" fillId="0" borderId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</cellStyleXfs>
  <cellXfs count="86">
    <xf numFmtId="0" fontId="0" fillId="0" borderId="0" xfId="0"/>
    <xf numFmtId="0" fontId="5" fillId="0" borderId="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Border="1" applyAlignment="1">
      <alignment horizontal="right" indent="1"/>
    </xf>
    <xf numFmtId="0" fontId="5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right" vertical="center" indent="1"/>
    </xf>
    <xf numFmtId="0" fontId="4" fillId="0" borderId="5" xfId="0" applyFont="1" applyBorder="1" applyAlignment="1">
      <alignment horizontal="right" indent="1"/>
    </xf>
    <xf numFmtId="9" fontId="5" fillId="0" borderId="6" xfId="0" applyNumberFormat="1" applyFont="1" applyBorder="1" applyAlignment="1">
      <alignment horizontal="right" indent="1"/>
    </xf>
    <xf numFmtId="0" fontId="8" fillId="0" borderId="0" xfId="0" applyFont="1"/>
    <xf numFmtId="0" fontId="4" fillId="0" borderId="0" xfId="3" applyFont="1" applyFill="1" applyBorder="1" applyAlignment="1">
      <alignment horizontal="right" indent="1"/>
    </xf>
    <xf numFmtId="0" fontId="3" fillId="0" borderId="0" xfId="0" applyFont="1"/>
    <xf numFmtId="0" fontId="6" fillId="0" borderId="0" xfId="3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right" wrapText="1" indent="1"/>
    </xf>
    <xf numFmtId="0" fontId="5" fillId="0" borderId="0" xfId="0" applyFont="1" applyAlignment="1">
      <alignment horizontal="left" indent="1"/>
    </xf>
    <xf numFmtId="165" fontId="5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 indent="1"/>
    </xf>
    <xf numFmtId="0" fontId="2" fillId="0" borderId="0" xfId="3" applyFont="1" applyFill="1" applyBorder="1" applyAlignment="1">
      <alignment horizontal="left" indent="1"/>
    </xf>
    <xf numFmtId="0" fontId="5" fillId="0" borderId="0" xfId="0" applyFont="1"/>
    <xf numFmtId="3" fontId="3" fillId="0" borderId="0" xfId="0" applyNumberFormat="1" applyFont="1" applyAlignment="1">
      <alignment horizontal="right" indent="1"/>
    </xf>
    <xf numFmtId="3" fontId="5" fillId="0" borderId="0" xfId="0" applyNumberFormat="1" applyFont="1" applyAlignment="1">
      <alignment horizontal="right" indent="1"/>
    </xf>
    <xf numFmtId="3" fontId="5" fillId="0" borderId="4" xfId="0" applyNumberFormat="1" applyFont="1" applyBorder="1" applyAlignment="1">
      <alignment horizontal="right" indent="1"/>
    </xf>
    <xf numFmtId="0" fontId="5" fillId="0" borderId="0" xfId="0" applyFont="1" applyFill="1" applyBorder="1"/>
    <xf numFmtId="0" fontId="5" fillId="0" borderId="6" xfId="0" applyFont="1" applyBorder="1" applyAlignment="1">
      <alignment horizontal="left" vertical="center" indent="1"/>
    </xf>
    <xf numFmtId="164" fontId="5" fillId="0" borderId="6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horizontal="right" indent="1"/>
    </xf>
    <xf numFmtId="0" fontId="10" fillId="0" borderId="0" xfId="0" applyFont="1" applyAlignment="1">
      <alignment horizontal="right" indent="1"/>
    </xf>
    <xf numFmtId="0" fontId="11" fillId="0" borderId="0" xfId="0" applyFont="1"/>
    <xf numFmtId="0" fontId="11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indent="1"/>
    </xf>
    <xf numFmtId="166" fontId="2" fillId="4" borderId="10" xfId="2" applyNumberFormat="1" applyFont="1" applyFill="1" applyBorder="1" applyAlignment="1">
      <alignment horizontal="right" indent="1"/>
    </xf>
    <xf numFmtId="166" fontId="5" fillId="0" borderId="0" xfId="0" applyNumberFormat="1" applyFont="1" applyBorder="1" applyAlignment="1">
      <alignment horizontal="right" indent="1"/>
    </xf>
    <xf numFmtId="9" fontId="5" fillId="0" borderId="5" xfId="0" applyNumberFormat="1" applyFont="1" applyBorder="1" applyAlignment="1">
      <alignment horizontal="right" indent="1"/>
    </xf>
    <xf numFmtId="9" fontId="5" fillId="0" borderId="2" xfId="0" applyNumberFormat="1" applyFont="1" applyBorder="1" applyAlignment="1">
      <alignment horizontal="right" indent="1"/>
    </xf>
    <xf numFmtId="0" fontId="4" fillId="0" borderId="5" xfId="0" applyFont="1" applyBorder="1" applyAlignment="1">
      <alignment horizontal="left" wrapText="1" indent="1"/>
    </xf>
    <xf numFmtId="0" fontId="13" fillId="0" borderId="5" xfId="0" applyFont="1" applyBorder="1" applyAlignment="1">
      <alignment horizontal="right" vertical="center" indent="1"/>
    </xf>
    <xf numFmtId="0" fontId="13" fillId="0" borderId="2" xfId="0" applyFont="1" applyBorder="1" applyAlignment="1">
      <alignment horizontal="right" vertical="center" indent="1"/>
    </xf>
    <xf numFmtId="166" fontId="2" fillId="4" borderId="11" xfId="2" applyNumberFormat="1" applyFont="1" applyFill="1" applyBorder="1" applyAlignment="1">
      <alignment horizontal="right" inden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 indent="1"/>
    </xf>
    <xf numFmtId="0" fontId="14" fillId="0" borderId="1" xfId="0" applyFont="1" applyFill="1" applyBorder="1" applyAlignment="1">
      <alignment horizontal="left" indent="1"/>
    </xf>
    <xf numFmtId="0" fontId="5" fillId="0" borderId="4" xfId="0" applyFont="1" applyBorder="1" applyAlignment="1">
      <alignment horizontal="left" indent="1"/>
    </xf>
    <xf numFmtId="3" fontId="2" fillId="4" borderId="13" xfId="2" applyNumberFormat="1" applyFont="1" applyFill="1" applyBorder="1" applyAlignment="1">
      <alignment horizontal="right" indent="1"/>
    </xf>
    <xf numFmtId="164" fontId="2" fillId="4" borderId="10" xfId="2" applyNumberFormat="1" applyFont="1" applyFill="1" applyBorder="1" applyAlignment="1">
      <alignment horizontal="right" indent="1"/>
    </xf>
    <xf numFmtId="164" fontId="2" fillId="4" borderId="12" xfId="2" applyNumberFormat="1" applyFont="1" applyFill="1" applyBorder="1" applyAlignment="1">
      <alignment horizontal="right" indent="1"/>
    </xf>
    <xf numFmtId="164" fontId="2" fillId="4" borderId="11" xfId="2" applyNumberFormat="1" applyFont="1" applyFill="1" applyBorder="1" applyAlignment="1">
      <alignment horizontal="right" indent="1"/>
    </xf>
    <xf numFmtId="164" fontId="2" fillId="4" borderId="13" xfId="2" applyNumberFormat="1" applyFont="1" applyFill="1" applyBorder="1" applyAlignment="1">
      <alignment horizontal="right" indent="1"/>
    </xf>
    <xf numFmtId="0" fontId="14" fillId="0" borderId="4" xfId="0" applyFont="1" applyBorder="1" applyAlignment="1">
      <alignment horizontal="right" indent="1"/>
    </xf>
    <xf numFmtId="0" fontId="14" fillId="0" borderId="0" xfId="0" applyFont="1" applyAlignment="1">
      <alignment horizontal="right" indent="1"/>
    </xf>
    <xf numFmtId="0" fontId="14" fillId="0" borderId="5" xfId="0" applyFont="1" applyBorder="1" applyAlignment="1">
      <alignment horizontal="right" indent="1"/>
    </xf>
    <xf numFmtId="9" fontId="5" fillId="0" borderId="0" xfId="0" applyNumberFormat="1" applyFont="1" applyBorder="1" applyAlignment="1">
      <alignment horizontal="right" indent="1"/>
    </xf>
    <xf numFmtId="9" fontId="5" fillId="0" borderId="0" xfId="0" applyNumberFormat="1" applyFont="1" applyBorder="1"/>
    <xf numFmtId="0" fontId="14" fillId="0" borderId="2" xfId="0" applyFont="1" applyBorder="1" applyAlignment="1">
      <alignment horizontal="right" indent="1"/>
    </xf>
    <xf numFmtId="0" fontId="14" fillId="5" borderId="1" xfId="3" applyFont="1" applyFill="1" applyBorder="1" applyAlignment="1">
      <alignment horizontal="left" vertical="center" indent="1"/>
    </xf>
    <xf numFmtId="0" fontId="14" fillId="5" borderId="1" xfId="3" applyFont="1" applyFill="1" applyBorder="1" applyAlignment="1">
      <alignment horizontal="right" vertical="center" indent="1"/>
    </xf>
    <xf numFmtId="166" fontId="5" fillId="0" borderId="0" xfId="0" applyNumberFormat="1" applyFont="1" applyAlignment="1">
      <alignment horizontal="right" indent="1"/>
    </xf>
    <xf numFmtId="3" fontId="2" fillId="4" borderId="10" xfId="2" applyNumberFormat="1" applyFont="1" applyFill="1" applyBorder="1" applyAlignment="1">
      <alignment horizontal="right" indent="1"/>
    </xf>
    <xf numFmtId="0" fontId="2" fillId="0" borderId="0" xfId="4" applyFont="1" applyFill="1" applyBorder="1" applyAlignment="1">
      <alignment horizontal="right" indent="1"/>
    </xf>
    <xf numFmtId="0" fontId="2" fillId="0" borderId="0" xfId="3" applyFont="1" applyFill="1" applyBorder="1" applyAlignment="1">
      <alignment horizontal="right" indent="1"/>
    </xf>
    <xf numFmtId="166" fontId="5" fillId="0" borderId="0" xfId="1" applyNumberFormat="1" applyFont="1" applyBorder="1" applyAlignment="1">
      <alignment horizontal="right" indent="1"/>
    </xf>
    <xf numFmtId="9" fontId="2" fillId="0" borderId="0" xfId="4" applyNumberFormat="1" applyFont="1" applyFill="1" applyBorder="1" applyAlignment="1">
      <alignment horizontal="right" indent="1"/>
    </xf>
    <xf numFmtId="0" fontId="4" fillId="0" borderId="4" xfId="3" applyFont="1" applyFill="1" applyBorder="1" applyAlignment="1">
      <alignment horizontal="left" indent="1"/>
    </xf>
    <xf numFmtId="9" fontId="4" fillId="0" borderId="4" xfId="3" applyNumberFormat="1" applyFont="1" applyFill="1" applyBorder="1" applyAlignment="1">
      <alignment horizontal="right" wrapText="1" indent="1"/>
    </xf>
    <xf numFmtId="9" fontId="4" fillId="0" borderId="4" xfId="3" applyNumberFormat="1" applyFont="1" applyFill="1" applyBorder="1" applyAlignment="1">
      <alignment horizontal="right" indent="1"/>
    </xf>
    <xf numFmtId="2" fontId="2" fillId="4" borderId="10" xfId="2" applyNumberFormat="1" applyFont="1" applyFill="1" applyBorder="1" applyAlignment="1">
      <alignment horizontal="right" indent="1"/>
    </xf>
    <xf numFmtId="9" fontId="4" fillId="0" borderId="6" xfId="3" applyNumberFormat="1" applyFont="1" applyFill="1" applyBorder="1" applyAlignment="1">
      <alignment horizontal="right" wrapText="1" indent="1"/>
    </xf>
    <xf numFmtId="0" fontId="14" fillId="0" borderId="5" xfId="0" applyFont="1" applyBorder="1" applyAlignment="1">
      <alignment horizontal="right" vertical="center" indent="1"/>
    </xf>
    <xf numFmtId="0" fontId="14" fillId="0" borderId="2" xfId="0" applyFont="1" applyBorder="1" applyAlignment="1">
      <alignment horizontal="right" vertical="center" indent="1"/>
    </xf>
    <xf numFmtId="3" fontId="2" fillId="4" borderId="11" xfId="2" applyNumberFormat="1" applyFont="1" applyFill="1" applyBorder="1" applyAlignment="1">
      <alignment horizontal="right" indent="1"/>
    </xf>
    <xf numFmtId="0" fontId="12" fillId="0" borderId="3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left" vertical="center" indent="1"/>
    </xf>
    <xf numFmtId="0" fontId="12" fillId="0" borderId="3" xfId="0" applyFont="1" applyBorder="1" applyAlignment="1">
      <alignment horizontal="left" vertical="center" indent="1"/>
    </xf>
    <xf numFmtId="0" fontId="12" fillId="0" borderId="2" xfId="0" applyFont="1" applyBorder="1" applyAlignment="1">
      <alignment horizontal="left" vertical="center" indent="1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5" borderId="3" xfId="3" applyFont="1" applyFill="1" applyBorder="1" applyAlignment="1">
      <alignment horizontal="center" vertical="center"/>
    </xf>
    <xf numFmtId="0" fontId="15" fillId="5" borderId="2" xfId="3" applyFont="1" applyFill="1" applyBorder="1" applyAlignment="1">
      <alignment horizontal="center" vertical="center"/>
    </xf>
    <xf numFmtId="0" fontId="15" fillId="5" borderId="1" xfId="3" applyFont="1" applyFill="1" applyBorder="1" applyAlignment="1">
      <alignment horizontal="center" vertical="center"/>
    </xf>
    <xf numFmtId="9" fontId="12" fillId="0" borderId="3" xfId="4" applyNumberFormat="1" applyFont="1" applyFill="1" applyBorder="1" applyAlignment="1">
      <alignment horizontal="center" vertical="center"/>
    </xf>
    <xf numFmtId="9" fontId="12" fillId="0" borderId="5" xfId="4" applyNumberFormat="1" applyFont="1" applyFill="1" applyBorder="1" applyAlignment="1">
      <alignment horizontal="center" vertical="center"/>
    </xf>
    <xf numFmtId="9" fontId="12" fillId="0" borderId="2" xfId="4" applyNumberFormat="1" applyFont="1" applyFill="1" applyBorder="1" applyAlignment="1">
      <alignment horizontal="center" vertical="center"/>
    </xf>
  </cellXfs>
  <cellStyles count="5">
    <cellStyle name="Accent1" xfId="3" builtinId="29"/>
    <cellStyle name="Accent2" xfId="4" builtinId="33"/>
    <cellStyle name="Currency [0]" xfId="1" builtinId="7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FFE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181840</xdr:colOff>
      <xdr:row>7</xdr:row>
      <xdr:rowOff>164523</xdr:rowOff>
    </xdr:from>
    <xdr:to>
      <xdr:col>12</xdr:col>
      <xdr:colOff>384321</xdr:colOff>
      <xdr:row>24</xdr:row>
      <xdr:rowOff>120702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26628E8-F67D-497A-A47D-20B71D70A2B4}"/>
            </a:ext>
          </a:extLst>
        </xdr:cNvPr>
        <xdr:cNvGrpSpPr/>
      </xdr:nvGrpSpPr>
      <xdr:grpSpPr>
        <a:xfrm>
          <a:off x="181840" y="2268682"/>
          <a:ext cx="10186413" cy="3194679"/>
          <a:chOff x="181840" y="2268682"/>
          <a:chExt cx="10186413" cy="3194679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D359807B-4DFA-413D-A1C3-F17552D6AF05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6838" b="66407"/>
          <a:stretch/>
        </xdr:blipFill>
        <xdr:spPr bwMode="auto">
          <a:xfrm>
            <a:off x="2142404" y="2268682"/>
            <a:ext cx="4752000" cy="5688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901D943-4693-47F0-A3FA-AE8A8CD31D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81840" y="2865921"/>
            <a:ext cx="10186413" cy="2597440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8</xdr:row>
      <xdr:rowOff>9525</xdr:rowOff>
    </xdr:from>
    <xdr:to>
      <xdr:col>4</xdr:col>
      <xdr:colOff>504287</xdr:colOff>
      <xdr:row>12</xdr:row>
      <xdr:rowOff>38001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E9365B-DFB4-4FD2-AD73-A8F51DA82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375" y="2266950"/>
          <a:ext cx="4304762" cy="79047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0</xdr:row>
      <xdr:rowOff>0</xdr:rowOff>
    </xdr:from>
    <xdr:to>
      <xdr:col>26</xdr:col>
      <xdr:colOff>292725</xdr:colOff>
      <xdr:row>32</xdr:row>
      <xdr:rowOff>62640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054FDC4-71E2-46F1-B789-0DD27473E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0"/>
          <a:ext cx="8208000" cy="63110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142874</xdr:colOff>
      <xdr:row>0</xdr:row>
      <xdr:rowOff>420687</xdr:rowOff>
    </xdr:from>
    <xdr:to>
      <xdr:col>12</xdr:col>
      <xdr:colOff>476250</xdr:colOff>
      <xdr:row>6</xdr:row>
      <xdr:rowOff>193624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8F3FCA-2A29-4679-B98E-9FE68B832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8312" y="420687"/>
          <a:ext cx="6072188" cy="14715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79375</xdr:colOff>
      <xdr:row>0</xdr:row>
      <xdr:rowOff>373062</xdr:rowOff>
    </xdr:from>
    <xdr:to>
      <xdr:col>12</xdr:col>
      <xdr:colOff>372250</xdr:colOff>
      <xdr:row>8</xdr:row>
      <xdr:rowOff>39686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81185DD-C73C-41CA-94E1-9F33FDEDFDD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8152"/>
        <a:stretch/>
      </xdr:blipFill>
      <xdr:spPr bwMode="auto">
        <a:xfrm>
          <a:off x="6326188" y="373062"/>
          <a:ext cx="3960000" cy="215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228600</xdr:colOff>
      <xdr:row>0</xdr:row>
      <xdr:rowOff>57150</xdr:rowOff>
    </xdr:from>
    <xdr:to>
      <xdr:col>12</xdr:col>
      <xdr:colOff>266700</xdr:colOff>
      <xdr:row>0</xdr:row>
      <xdr:rowOff>368300</xdr:rowOff>
    </xdr:to>
    <xdr:sp macro="" textlink="">
      <xdr:nvSpPr>
        <xdr:cNvPr id="2" name="Callout: Bent Line 1">
          <a:extLst>
            <a:ext uri="{FF2B5EF4-FFF2-40B4-BE49-F238E27FC236}">
              <a16:creationId xmlns:a16="http://schemas.microsoft.com/office/drawing/2014/main" id="{F060C962-9BFF-4110-8CFD-7F483C607C16}"/>
            </a:ext>
          </a:extLst>
        </xdr:cNvPr>
        <xdr:cNvSpPr/>
      </xdr:nvSpPr>
      <xdr:spPr>
        <a:xfrm>
          <a:off x="7315200" y="57150"/>
          <a:ext cx="3149600" cy="3111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51276"/>
            <a:gd name="adj6" fmla="val -35797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is-IS" sz="1200"/>
            <a:t>Liður 4   GoalSeek - Rétt svar er </a:t>
          </a:r>
          <a:r>
            <a:rPr lang="is-IS" sz="1200" b="1"/>
            <a:t>26%</a:t>
          </a:r>
          <a:r>
            <a:rPr lang="is-IS" sz="1200"/>
            <a:t>, ekki 23%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44577-7C64-4BF1-824C-873AFA67EB33}">
  <sheetPr>
    <tabColor rgb="FFFFC000"/>
    <pageSetUpPr fitToPage="1"/>
  </sheetPr>
  <dimension ref="A1:I10"/>
  <sheetViews>
    <sheetView tabSelected="1" zoomScale="110" zoomScaleNormal="110" zoomScaleSheetLayoutView="90" workbookViewId="0">
      <selection sqref="A1:B1"/>
    </sheetView>
  </sheetViews>
  <sheetFormatPr defaultColWidth="9.140625" defaultRowHeight="15" x14ac:dyDescent="0.25"/>
  <cols>
    <col min="1" max="1" width="16.85546875" style="3" customWidth="1"/>
    <col min="2" max="2" width="15.5703125" style="5" customWidth="1"/>
    <col min="3" max="7" width="15.28515625" style="5" customWidth="1"/>
    <col min="8" max="8" width="4.28515625" style="1" customWidth="1"/>
    <col min="9" max="12" width="9.140625" style="1"/>
    <col min="13" max="13" width="7" style="1" customWidth="1"/>
    <col min="14" max="16384" width="9.140625" style="1"/>
  </cols>
  <sheetData>
    <row r="1" spans="1:9" s="2" customFormat="1" ht="30" customHeight="1" x14ac:dyDescent="0.2">
      <c r="A1" s="70" t="s">
        <v>23</v>
      </c>
      <c r="B1" s="71"/>
      <c r="C1" s="36" t="s">
        <v>13</v>
      </c>
      <c r="D1" s="36" t="s">
        <v>14</v>
      </c>
      <c r="E1" s="36" t="s">
        <v>15</v>
      </c>
      <c r="F1" s="36" t="s">
        <v>16</v>
      </c>
      <c r="G1" s="37" t="s">
        <v>17</v>
      </c>
    </row>
    <row r="2" spans="1:9" ht="33.75" customHeight="1" x14ac:dyDescent="0.25">
      <c r="A2" s="35" t="s">
        <v>25</v>
      </c>
      <c r="B2" s="8" t="s">
        <v>24</v>
      </c>
      <c r="C2" s="33">
        <v>0.15</v>
      </c>
      <c r="D2" s="33">
        <v>0.25</v>
      </c>
      <c r="E2" s="33">
        <v>0.2</v>
      </c>
      <c r="F2" s="33">
        <v>0.3</v>
      </c>
      <c r="G2" s="34">
        <v>0.1</v>
      </c>
    </row>
    <row r="3" spans="1:9" ht="25.5" customHeight="1" x14ac:dyDescent="0.25">
      <c r="A3" s="3" t="s">
        <v>21</v>
      </c>
      <c r="B3" s="32">
        <v>50000</v>
      </c>
      <c r="C3" s="31"/>
      <c r="D3" s="31"/>
      <c r="E3" s="31"/>
      <c r="F3" s="31"/>
      <c r="G3" s="31"/>
    </row>
    <row r="4" spans="1:9" ht="18.75" customHeight="1" x14ac:dyDescent="0.25">
      <c r="A4" s="3" t="s">
        <v>22</v>
      </c>
      <c r="B4" s="32">
        <v>100000</v>
      </c>
      <c r="C4" s="31"/>
      <c r="D4" s="31"/>
      <c r="E4" s="31"/>
      <c r="F4" s="31"/>
      <c r="G4" s="31"/>
    </row>
    <row r="5" spans="1:9" ht="18.75" customHeight="1" x14ac:dyDescent="0.25">
      <c r="A5" s="3" t="s">
        <v>18</v>
      </c>
      <c r="B5" s="32">
        <v>150000</v>
      </c>
      <c r="C5" s="31"/>
      <c r="D5" s="31"/>
      <c r="E5" s="31"/>
      <c r="F5" s="31"/>
      <c r="G5" s="31"/>
    </row>
    <row r="6" spans="1:9" ht="18.75" customHeight="1" x14ac:dyDescent="0.25">
      <c r="A6" s="3" t="s">
        <v>19</v>
      </c>
      <c r="B6" s="32">
        <v>400000</v>
      </c>
      <c r="C6" s="31"/>
      <c r="D6" s="31"/>
      <c r="E6" s="31"/>
      <c r="F6" s="31"/>
      <c r="G6" s="31"/>
    </row>
    <row r="7" spans="1:9" ht="18.75" customHeight="1" x14ac:dyDescent="0.25">
      <c r="A7" s="3" t="s">
        <v>20</v>
      </c>
      <c r="B7" s="32">
        <v>120000</v>
      </c>
      <c r="C7" s="31"/>
      <c r="D7" s="31"/>
      <c r="E7" s="31"/>
      <c r="F7" s="31"/>
      <c r="G7" s="31"/>
    </row>
    <row r="8" spans="1:9" x14ac:dyDescent="0.25">
      <c r="B8" s="4"/>
      <c r="C8" s="4"/>
      <c r="D8" s="4"/>
      <c r="E8" s="4"/>
      <c r="F8" s="4"/>
      <c r="G8" s="4"/>
    </row>
    <row r="10" spans="1:9" x14ac:dyDescent="0.25">
      <c r="C10" s="51"/>
      <c r="I10"/>
    </row>
  </sheetData>
  <mergeCells count="1">
    <mergeCell ref="A1:B1"/>
  </mergeCells>
  <printOptions horizontalCentered="1" verticalCentered="1" headings="1" gridLines="1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>
    <oddHeader>&amp;C&amp;F</oddHeader>
    <oddFooter>&amp;C&amp;"Calibri,Bold"&amp;14&amp;A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BA1BF-196C-4953-8751-4F3746061519}">
  <sheetPr>
    <tabColor rgb="FF92D050"/>
    <pageSetUpPr fitToPage="1"/>
  </sheetPr>
  <dimension ref="A1:H13"/>
  <sheetViews>
    <sheetView zoomScaleNormal="100" zoomScaleSheetLayoutView="90" workbookViewId="0">
      <selection sqref="A1:B1"/>
    </sheetView>
  </sheetViews>
  <sheetFormatPr defaultColWidth="9.140625" defaultRowHeight="15" x14ac:dyDescent="0.25"/>
  <cols>
    <col min="1" max="1" width="16.85546875" style="3" customWidth="1"/>
    <col min="2" max="2" width="15.5703125" style="5" customWidth="1"/>
    <col min="3" max="3" width="16" style="5" customWidth="1"/>
    <col min="4" max="7" width="13.5703125" style="5" customWidth="1"/>
    <col min="8" max="8" width="10.85546875" style="1" customWidth="1"/>
    <col min="9" max="16384" width="9.140625" style="1"/>
  </cols>
  <sheetData>
    <row r="1" spans="1:8" ht="29.25" customHeight="1" x14ac:dyDescent="0.25">
      <c r="A1" s="72" t="s">
        <v>81</v>
      </c>
      <c r="B1" s="73"/>
      <c r="C1" s="67" t="s">
        <v>76</v>
      </c>
      <c r="D1" s="67" t="s">
        <v>77</v>
      </c>
      <c r="E1" s="67" t="s">
        <v>78</v>
      </c>
      <c r="F1" s="67" t="s">
        <v>79</v>
      </c>
      <c r="G1" s="68" t="s">
        <v>80</v>
      </c>
    </row>
    <row r="2" spans="1:8" ht="24.75" customHeight="1" x14ac:dyDescent="0.25">
      <c r="A2" s="35" t="s">
        <v>82</v>
      </c>
      <c r="B2" s="8" t="s">
        <v>24</v>
      </c>
      <c r="C2" s="33">
        <v>0.17</v>
      </c>
      <c r="D2" s="33">
        <v>0.2</v>
      </c>
      <c r="E2" s="33">
        <v>0.22</v>
      </c>
      <c r="F2" s="33">
        <v>0.28000000000000003</v>
      </c>
      <c r="G2" s="34">
        <v>0.13</v>
      </c>
      <c r="H2" s="52"/>
    </row>
    <row r="3" spans="1:8" ht="21.75" customHeight="1" x14ac:dyDescent="0.25">
      <c r="A3" s="15" t="s">
        <v>8</v>
      </c>
      <c r="B3" s="56">
        <v>60000</v>
      </c>
      <c r="C3" s="31"/>
      <c r="D3" s="31"/>
      <c r="E3" s="31"/>
      <c r="F3" s="31"/>
      <c r="G3" s="31"/>
    </row>
    <row r="4" spans="1:8" ht="21.75" customHeight="1" x14ac:dyDescent="0.25">
      <c r="A4" s="15" t="s">
        <v>9</v>
      </c>
      <c r="B4" s="56">
        <v>110000</v>
      </c>
      <c r="C4" s="31"/>
      <c r="D4" s="31"/>
      <c r="E4" s="31"/>
      <c r="F4" s="31"/>
      <c r="G4" s="31"/>
    </row>
    <row r="5" spans="1:8" ht="21.75" customHeight="1" x14ac:dyDescent="0.25">
      <c r="A5" s="15" t="s">
        <v>53</v>
      </c>
      <c r="B5" s="56">
        <v>110000</v>
      </c>
      <c r="C5" s="31"/>
      <c r="D5" s="31"/>
      <c r="E5" s="31"/>
      <c r="F5" s="31"/>
      <c r="G5" s="31"/>
    </row>
    <row r="6" spans="1:8" ht="21.75" customHeight="1" x14ac:dyDescent="0.25">
      <c r="A6" s="15" t="s">
        <v>19</v>
      </c>
      <c r="B6" s="56">
        <v>350000</v>
      </c>
      <c r="C6" s="31"/>
      <c r="D6" s="31"/>
      <c r="E6" s="31"/>
      <c r="F6" s="31"/>
      <c r="G6" s="31"/>
    </row>
    <row r="7" spans="1:8" ht="21.75" customHeight="1" x14ac:dyDescent="0.25">
      <c r="A7" s="15" t="s">
        <v>83</v>
      </c>
      <c r="B7" s="56">
        <v>120000</v>
      </c>
      <c r="C7" s="31"/>
      <c r="D7" s="31"/>
      <c r="E7" s="31"/>
      <c r="F7" s="31"/>
      <c r="G7" s="31"/>
    </row>
    <row r="13" spans="1:8" ht="6.75" customHeight="1" x14ac:dyDescent="0.25"/>
  </sheetData>
  <sortState xmlns:xlrd2="http://schemas.microsoft.com/office/spreadsheetml/2017/richdata2" ref="A3:B7">
    <sortCondition ref="A3"/>
  </sortState>
  <mergeCells count="1">
    <mergeCell ref="A1:B1"/>
  </mergeCells>
  <printOptions horizontalCentered="1" verticalCentered="1" headings="1"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&amp;C&amp;F</oddHeader>
    <oddFooter>&amp;C&amp;"Calibri,Bold"&amp;14&amp;A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54341-3CC4-4780-8E85-A45F1D14EA84}">
  <sheetPr>
    <tabColor rgb="FFFFC000"/>
    <pageSetUpPr fitToPage="1"/>
  </sheetPr>
  <dimension ref="A1:H18"/>
  <sheetViews>
    <sheetView zoomScale="130" zoomScaleNormal="130" workbookViewId="0"/>
  </sheetViews>
  <sheetFormatPr defaultColWidth="9.140625" defaultRowHeight="15" x14ac:dyDescent="0.25"/>
  <cols>
    <col min="1" max="1" width="20.7109375" style="3" bestFit="1" customWidth="1"/>
    <col min="2" max="6" width="18.42578125" style="5" customWidth="1"/>
    <col min="7" max="7" width="9.140625" style="5"/>
    <col min="8" max="16384" width="9.140625" style="1"/>
  </cols>
  <sheetData>
    <row r="1" spans="1:8" ht="21" customHeight="1" x14ac:dyDescent="0.25">
      <c r="A1" s="41" t="s">
        <v>0</v>
      </c>
      <c r="B1" s="50" t="s">
        <v>1</v>
      </c>
      <c r="C1" s="50" t="s">
        <v>2</v>
      </c>
      <c r="D1" s="50" t="s">
        <v>3</v>
      </c>
      <c r="E1" s="50" t="s">
        <v>4</v>
      </c>
      <c r="F1" s="53" t="s">
        <v>5</v>
      </c>
    </row>
    <row r="2" spans="1:8" ht="21" customHeight="1" x14ac:dyDescent="0.25">
      <c r="A2" s="30" t="s">
        <v>6</v>
      </c>
      <c r="B2" s="51">
        <f>SUM(C2:F2)</f>
        <v>1</v>
      </c>
      <c r="C2" s="9">
        <v>0.18</v>
      </c>
      <c r="D2" s="9">
        <v>0.22</v>
      </c>
      <c r="E2" s="9">
        <v>0.25</v>
      </c>
      <c r="F2" s="9">
        <v>0.35</v>
      </c>
    </row>
    <row r="3" spans="1:8" ht="16.5" customHeight="1" x14ac:dyDescent="0.25">
      <c r="A3" s="3" t="s">
        <v>8</v>
      </c>
      <c r="B3" s="32">
        <v>138000</v>
      </c>
      <c r="C3" s="38"/>
      <c r="D3" s="38"/>
      <c r="E3" s="38"/>
      <c r="F3" s="38"/>
    </row>
    <row r="4" spans="1:8" s="2" customFormat="1" ht="16.5" customHeight="1" x14ac:dyDescent="0.25">
      <c r="A4" s="3" t="s">
        <v>10</v>
      </c>
      <c r="B4" s="32">
        <v>42000</v>
      </c>
      <c r="C4" s="31"/>
      <c r="D4" s="31"/>
      <c r="E4" s="31"/>
      <c r="F4" s="31"/>
      <c r="G4" s="7"/>
    </row>
    <row r="5" spans="1:8" s="2" customFormat="1" ht="16.5" customHeight="1" x14ac:dyDescent="0.25">
      <c r="A5" s="3" t="s">
        <v>9</v>
      </c>
      <c r="B5" s="32">
        <v>210000</v>
      </c>
      <c r="C5" s="31"/>
      <c r="D5" s="31"/>
      <c r="E5" s="31"/>
      <c r="F5" s="31"/>
      <c r="G5" s="7"/>
    </row>
    <row r="6" spans="1:8" s="2" customFormat="1" ht="16.5" customHeight="1" x14ac:dyDescent="0.25">
      <c r="A6" s="3" t="s">
        <v>53</v>
      </c>
      <c r="B6" s="32">
        <v>825000</v>
      </c>
      <c r="C6" s="31"/>
      <c r="D6" s="31"/>
      <c r="E6" s="31"/>
      <c r="F6" s="31"/>
      <c r="G6" s="7"/>
    </row>
    <row r="7" spans="1:8" s="2" customFormat="1" ht="16.5" customHeight="1" x14ac:dyDescent="0.25">
      <c r="A7" s="3" t="s">
        <v>11</v>
      </c>
      <c r="B7" s="32">
        <v>225000</v>
      </c>
      <c r="C7" s="31"/>
      <c r="D7" s="31"/>
      <c r="E7" s="31"/>
      <c r="F7" s="31"/>
      <c r="G7" s="7"/>
    </row>
    <row r="8" spans="1:8" ht="16.5" customHeight="1" x14ac:dyDescent="0.25">
      <c r="A8" s="6" t="s">
        <v>12</v>
      </c>
      <c r="B8" s="31"/>
      <c r="C8" s="31"/>
      <c r="D8" s="31"/>
      <c r="E8" s="31"/>
      <c r="F8" s="31"/>
    </row>
    <row r="9" spans="1:8" x14ac:dyDescent="0.25">
      <c r="A9" s="6"/>
      <c r="B9" s="6"/>
      <c r="C9" s="6"/>
      <c r="D9" s="6"/>
      <c r="E9" s="6"/>
      <c r="F9" s="6"/>
      <c r="H9" s="23"/>
    </row>
    <row r="11" spans="1:8" ht="20.25" customHeight="1" x14ac:dyDescent="0.25">
      <c r="A11" s="41" t="s">
        <v>19</v>
      </c>
      <c r="B11" s="50" t="s">
        <v>1</v>
      </c>
      <c r="C11" s="50" t="s">
        <v>57</v>
      </c>
      <c r="D11" s="50" t="s">
        <v>58</v>
      </c>
      <c r="E11" s="50" t="s">
        <v>59</v>
      </c>
      <c r="F11" s="53" t="s">
        <v>60</v>
      </c>
    </row>
    <row r="12" spans="1:8" ht="21" customHeight="1" x14ac:dyDescent="0.25">
      <c r="A12" s="30" t="s">
        <v>6</v>
      </c>
      <c r="B12" s="9">
        <f>SUM(C12:F12)</f>
        <v>1</v>
      </c>
      <c r="C12" s="9">
        <v>0.15</v>
      </c>
      <c r="D12" s="9">
        <v>0.25</v>
      </c>
      <c r="E12" s="9">
        <v>0.25</v>
      </c>
      <c r="F12" s="9">
        <v>0.35</v>
      </c>
    </row>
    <row r="13" spans="1:8" ht="16.5" customHeight="1" x14ac:dyDescent="0.25">
      <c r="A13" s="3" t="s">
        <v>56</v>
      </c>
      <c r="B13" s="32">
        <v>650000</v>
      </c>
      <c r="C13" s="38"/>
      <c r="D13" s="38"/>
      <c r="E13" s="38"/>
      <c r="F13" s="38"/>
    </row>
    <row r="14" spans="1:8" ht="16.5" customHeight="1" x14ac:dyDescent="0.25">
      <c r="A14" s="3" t="s">
        <v>54</v>
      </c>
      <c r="B14" s="32">
        <v>560000</v>
      </c>
      <c r="C14" s="31"/>
      <c r="D14" s="31"/>
      <c r="E14" s="31"/>
      <c r="F14" s="31"/>
    </row>
    <row r="15" spans="1:8" ht="16.5" customHeight="1" x14ac:dyDescent="0.25">
      <c r="A15" s="3" t="s">
        <v>55</v>
      </c>
      <c r="B15" s="32">
        <v>750000</v>
      </c>
      <c r="C15" s="31"/>
      <c r="D15" s="31"/>
      <c r="E15" s="31"/>
      <c r="F15" s="31"/>
    </row>
    <row r="16" spans="1:8" ht="16.5" customHeight="1" x14ac:dyDescent="0.25">
      <c r="A16" s="3" t="s">
        <v>7</v>
      </c>
      <c r="B16" s="32">
        <v>10350000</v>
      </c>
      <c r="C16" s="31"/>
      <c r="D16" s="31"/>
      <c r="E16" s="31"/>
      <c r="F16" s="31"/>
    </row>
    <row r="17" spans="1:6" ht="16.5" customHeight="1" x14ac:dyDescent="0.25">
      <c r="A17" s="3" t="s">
        <v>11</v>
      </c>
      <c r="B17" s="32">
        <v>225000</v>
      </c>
      <c r="C17" s="31"/>
      <c r="D17" s="31"/>
      <c r="E17" s="31"/>
      <c r="F17" s="31"/>
    </row>
    <row r="18" spans="1:6" ht="16.5" customHeight="1" x14ac:dyDescent="0.25">
      <c r="A18" s="6" t="s">
        <v>12</v>
      </c>
      <c r="B18" s="31"/>
      <c r="C18" s="31"/>
      <c r="D18" s="31"/>
      <c r="E18" s="31"/>
      <c r="F18" s="31"/>
    </row>
  </sheetData>
  <sortState xmlns:xlrd2="http://schemas.microsoft.com/office/spreadsheetml/2017/richdata2" ref="A13:B16">
    <sortCondition ref="A13"/>
  </sortState>
  <printOptions horizontalCentered="1" verticalCentered="1" headings="1"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&amp;C&amp;F</oddHeader>
    <oddFooter>&amp;C&amp;"Calibri,Bold"&amp;14&amp;A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AB250-ECC8-4AFE-8B47-37A58CB7FD01}">
  <sheetPr>
    <tabColor rgb="FF92D050"/>
    <pageSetUpPr fitToPage="1"/>
  </sheetPr>
  <dimension ref="A1:H8"/>
  <sheetViews>
    <sheetView zoomScaleNormal="100" workbookViewId="0">
      <selection activeCell="B8" sqref="B8"/>
    </sheetView>
  </sheetViews>
  <sheetFormatPr defaultColWidth="9.140625" defaultRowHeight="12.75" x14ac:dyDescent="0.2"/>
  <cols>
    <col min="1" max="1" width="14" style="12" customWidth="1"/>
    <col min="2" max="4" width="13.140625" style="12" customWidth="1"/>
    <col min="5" max="5" width="2" style="12" customWidth="1"/>
    <col min="6" max="8" width="12.140625" style="12" customWidth="1"/>
    <col min="9" max="16384" width="9.140625" style="12"/>
  </cols>
  <sheetData>
    <row r="1" spans="1:8" ht="32.25" customHeight="1" x14ac:dyDescent="0.2">
      <c r="B1" s="74" t="s">
        <v>47</v>
      </c>
      <c r="C1" s="75"/>
      <c r="D1" s="75"/>
      <c r="E1" s="75"/>
      <c r="F1" s="75"/>
      <c r="G1" s="75"/>
      <c r="H1" s="76"/>
    </row>
    <row r="2" spans="1:8" ht="25.5" customHeight="1" x14ac:dyDescent="0.2">
      <c r="B2" s="75" t="s">
        <v>48</v>
      </c>
      <c r="C2" s="75"/>
      <c r="D2" s="75"/>
      <c r="E2" s="39"/>
      <c r="F2" s="75" t="s">
        <v>26</v>
      </c>
      <c r="G2" s="75"/>
      <c r="H2" s="75"/>
    </row>
    <row r="3" spans="1:8" ht="20.25" customHeight="1" x14ac:dyDescent="0.25">
      <c r="A3" s="10"/>
      <c r="B3" s="48">
        <v>2016</v>
      </c>
      <c r="C3" s="48">
        <v>2017</v>
      </c>
      <c r="D3" s="48">
        <v>2018</v>
      </c>
      <c r="E3" s="49"/>
      <c r="F3" s="50">
        <v>2016</v>
      </c>
      <c r="G3" s="50">
        <v>2017</v>
      </c>
      <c r="H3" s="50">
        <v>2018</v>
      </c>
    </row>
    <row r="4" spans="1:8" ht="20.25" customHeight="1" x14ac:dyDescent="0.25">
      <c r="A4" s="15" t="s">
        <v>49</v>
      </c>
      <c r="B4" s="21">
        <v>92611</v>
      </c>
      <c r="C4" s="21">
        <v>94290</v>
      </c>
      <c r="D4" s="21">
        <v>98487</v>
      </c>
      <c r="E4" s="40"/>
      <c r="F4" s="44"/>
      <c r="G4" s="44"/>
      <c r="H4" s="44"/>
    </row>
    <row r="5" spans="1:8" ht="20.25" customHeight="1" x14ac:dyDescent="0.25">
      <c r="A5" s="15" t="s">
        <v>50</v>
      </c>
      <c r="B5" s="21">
        <v>73935</v>
      </c>
      <c r="C5" s="21">
        <v>94082</v>
      </c>
      <c r="D5" s="21">
        <v>90695</v>
      </c>
      <c r="E5" s="40"/>
      <c r="F5" s="46"/>
      <c r="G5" s="46"/>
      <c r="H5" s="46"/>
    </row>
    <row r="6" spans="1:8" ht="20.25" customHeight="1" x14ac:dyDescent="0.25">
      <c r="A6" s="15" t="s">
        <v>51</v>
      </c>
      <c r="B6" s="21">
        <v>46580</v>
      </c>
      <c r="C6" s="21">
        <v>46162</v>
      </c>
      <c r="D6" s="21">
        <v>48459</v>
      </c>
      <c r="E6" s="40"/>
      <c r="F6" s="46"/>
      <c r="G6" s="46"/>
      <c r="H6" s="46"/>
    </row>
    <row r="7" spans="1:8" ht="20.25" customHeight="1" x14ac:dyDescent="0.25">
      <c r="A7" s="42" t="s">
        <v>52</v>
      </c>
      <c r="B7" s="22">
        <v>4717</v>
      </c>
      <c r="C7" s="22">
        <v>7369</v>
      </c>
      <c r="D7" s="22">
        <v>11301</v>
      </c>
      <c r="E7" s="20"/>
      <c r="F7" s="45"/>
      <c r="G7" s="45"/>
      <c r="H7" s="45"/>
    </row>
    <row r="8" spans="1:8" ht="20.25" customHeight="1" x14ac:dyDescent="0.25">
      <c r="A8" s="30" t="s">
        <v>1</v>
      </c>
      <c r="B8" s="43"/>
      <c r="C8" s="43"/>
      <c r="D8" s="43"/>
      <c r="E8" s="20"/>
      <c r="F8" s="47"/>
      <c r="G8" s="47"/>
      <c r="H8" s="47"/>
    </row>
  </sheetData>
  <mergeCells count="3">
    <mergeCell ref="B1:H1"/>
    <mergeCell ref="B2:D2"/>
    <mergeCell ref="F2:H2"/>
  </mergeCells>
  <printOptions horizontalCentered="1" verticalCentered="1" headings="1"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&amp;C&amp;F</oddHeader>
    <oddFooter>&amp;C&amp;"Calibri,Bold"&amp;14&amp;A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25D72-865A-45D0-8763-97A70AEDCF7B}">
  <sheetPr>
    <tabColor rgb="FFFFC000"/>
    <pageSetUpPr fitToPage="1"/>
  </sheetPr>
  <dimension ref="A1:M41"/>
  <sheetViews>
    <sheetView workbookViewId="0">
      <selection activeCell="A3" sqref="A3"/>
    </sheetView>
  </sheetViews>
  <sheetFormatPr defaultRowHeight="12.75" x14ac:dyDescent="0.2"/>
  <cols>
    <col min="2" max="13" width="8.28515625" customWidth="1"/>
    <col min="27" max="27" width="5.140625" customWidth="1"/>
  </cols>
  <sheetData>
    <row r="1" spans="1:13" ht="39.75" customHeight="1" thickBot="1" x14ac:dyDescent="0.25">
      <c r="A1" s="77" t="s">
        <v>46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9"/>
    </row>
    <row r="2" spans="1:13" ht="21.75" customHeight="1" x14ac:dyDescent="0.2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6.5" customHeight="1" x14ac:dyDescent="0.25">
      <c r="A3" s="26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3" ht="16.5" customHeight="1" x14ac:dyDescent="0.25">
      <c r="A4" s="2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16.5" customHeight="1" x14ac:dyDescent="0.25">
      <c r="A5" s="2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6.5" customHeight="1" x14ac:dyDescent="0.25">
      <c r="A6" s="2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6.5" customHeight="1" x14ac:dyDescent="0.25">
      <c r="A7" s="2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1:13" ht="16.5" customHeight="1" x14ac:dyDescent="0.25">
      <c r="A8" s="2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6.5" customHeight="1" x14ac:dyDescent="0.25">
      <c r="A9" s="2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</row>
    <row r="10" spans="1:13" ht="16.5" customHeight="1" x14ac:dyDescent="0.25">
      <c r="A10" s="2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16.5" customHeight="1" x14ac:dyDescent="0.25">
      <c r="A11" s="2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</row>
    <row r="12" spans="1:13" ht="16.5" customHeight="1" x14ac:dyDescent="0.25">
      <c r="A12" s="26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ht="16.5" customHeight="1" x14ac:dyDescent="0.25">
      <c r="A13" s="26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ht="16.5" customHeight="1" x14ac:dyDescent="0.25">
      <c r="A14" s="26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ht="15.75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38" spans="6:6" ht="21" x14ac:dyDescent="0.2">
      <c r="F38" s="29"/>
    </row>
    <row r="39" spans="6:6" ht="21" x14ac:dyDescent="0.35">
      <c r="F39" s="28"/>
    </row>
    <row r="40" spans="6:6" ht="21" x14ac:dyDescent="0.35">
      <c r="F40" s="28"/>
    </row>
    <row r="41" spans="6:6" ht="21" x14ac:dyDescent="0.35">
      <c r="F41" s="28"/>
    </row>
  </sheetData>
  <mergeCells count="1">
    <mergeCell ref="A1:M1"/>
  </mergeCells>
  <printOptions horizontalCentered="1" verticalCentered="1" headings="1" gridLines="1"/>
  <pageMargins left="0.35433070866141736" right="0.35433070866141736" top="0.59055118110236227" bottom="0.59055118110236227" header="0.11811023622047245" footer="0.11811023622047245"/>
  <pageSetup paperSize="9" scale="60" orientation="landscape" r:id="rId1"/>
  <headerFooter alignWithMargins="0">
    <oddHeader>&amp;C&amp;F</oddHeader>
    <oddFooter>&amp;C&amp;"Calibri,Bold"&amp;14&amp;A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4A231-2927-41C8-A428-57046B6D924D}">
  <sheetPr>
    <tabColor rgb="FF92D050"/>
    <pageSetUpPr fitToPage="1"/>
  </sheetPr>
  <dimension ref="A1:D18"/>
  <sheetViews>
    <sheetView zoomScale="120" zoomScaleNormal="120" workbookViewId="0">
      <selection activeCell="A2" sqref="A2"/>
    </sheetView>
  </sheetViews>
  <sheetFormatPr defaultColWidth="9.140625" defaultRowHeight="21.75" customHeight="1" x14ac:dyDescent="0.2"/>
  <cols>
    <col min="1" max="1" width="25.5703125" style="12" bestFit="1" customWidth="1"/>
    <col min="2" max="2" width="17.42578125" style="12" customWidth="1"/>
    <col min="3" max="11" width="9.140625" style="12"/>
    <col min="12" max="12" width="3.5703125" style="12" customWidth="1"/>
    <col min="13" max="13" width="7.28515625" style="12" customWidth="1"/>
    <col min="14" max="16384" width="9.140625" style="12"/>
  </cols>
  <sheetData>
    <row r="1" spans="1:4" ht="35.25" customHeight="1" x14ac:dyDescent="0.2">
      <c r="A1" s="80" t="s">
        <v>27</v>
      </c>
      <c r="B1" s="81"/>
    </row>
    <row r="2" spans="1:4" ht="22.5" customHeight="1" x14ac:dyDescent="0.2">
      <c r="A2" s="24" t="s">
        <v>28</v>
      </c>
      <c r="B2" s="25">
        <v>0.05</v>
      </c>
      <c r="D2"/>
    </row>
    <row r="3" spans="1:4" ht="21.75" customHeight="1" x14ac:dyDescent="0.2">
      <c r="A3" s="54" t="s">
        <v>29</v>
      </c>
      <c r="B3" s="55" t="s">
        <v>30</v>
      </c>
    </row>
    <row r="4" spans="1:4" ht="18" customHeight="1" x14ac:dyDescent="0.25">
      <c r="A4" s="15" t="s">
        <v>61</v>
      </c>
      <c r="B4" s="56">
        <v>600000</v>
      </c>
    </row>
    <row r="5" spans="1:4" ht="18" customHeight="1" x14ac:dyDescent="0.25">
      <c r="A5" s="15" t="s">
        <v>62</v>
      </c>
      <c r="B5" s="38"/>
    </row>
    <row r="6" spans="1:4" ht="18" customHeight="1" x14ac:dyDescent="0.25">
      <c r="A6" s="15" t="s">
        <v>63</v>
      </c>
      <c r="B6" s="31"/>
    </row>
    <row r="7" spans="1:4" ht="18" customHeight="1" x14ac:dyDescent="0.25">
      <c r="A7" s="15" t="s">
        <v>64</v>
      </c>
      <c r="B7" s="31"/>
    </row>
    <row r="8" spans="1:4" ht="18" customHeight="1" x14ac:dyDescent="0.25">
      <c r="A8" s="15" t="s">
        <v>65</v>
      </c>
      <c r="B8" s="31"/>
    </row>
    <row r="9" spans="1:4" ht="18" customHeight="1" x14ac:dyDescent="0.25">
      <c r="A9" s="15" t="s">
        <v>66</v>
      </c>
      <c r="B9" s="31"/>
    </row>
    <row r="10" spans="1:4" ht="18" customHeight="1" x14ac:dyDescent="0.25">
      <c r="A10" s="15" t="s">
        <v>67</v>
      </c>
      <c r="B10" s="31"/>
    </row>
    <row r="11" spans="1:4" ht="18" customHeight="1" x14ac:dyDescent="0.25">
      <c r="A11" s="15" t="s">
        <v>68</v>
      </c>
      <c r="B11" s="31"/>
    </row>
    <row r="12" spans="1:4" ht="18" customHeight="1" x14ac:dyDescent="0.25">
      <c r="A12" s="15" t="s">
        <v>69</v>
      </c>
      <c r="B12" s="31"/>
    </row>
    <row r="13" spans="1:4" ht="18" customHeight="1" x14ac:dyDescent="0.25">
      <c r="A13" s="15" t="s">
        <v>70</v>
      </c>
      <c r="B13" s="31"/>
    </row>
    <row r="14" spans="1:4" ht="18" customHeight="1" x14ac:dyDescent="0.25">
      <c r="A14" s="15" t="s">
        <v>71</v>
      </c>
      <c r="B14" s="31"/>
    </row>
    <row r="15" spans="1:4" ht="18" customHeight="1" x14ac:dyDescent="0.25">
      <c r="A15" s="15" t="s">
        <v>72</v>
      </c>
      <c r="B15" s="31"/>
    </row>
    <row r="16" spans="1:4" ht="21.75" customHeight="1" x14ac:dyDescent="0.25">
      <c r="A16" s="19"/>
      <c r="B16" s="19"/>
    </row>
    <row r="17" spans="1:2" ht="21.75" customHeight="1" x14ac:dyDescent="0.25">
      <c r="A17" s="19"/>
      <c r="B17" s="19"/>
    </row>
    <row r="18" spans="1:2" ht="21.75" customHeight="1" x14ac:dyDescent="0.25">
      <c r="A18" s="19"/>
      <c r="B18" s="19"/>
    </row>
  </sheetData>
  <mergeCells count="1">
    <mergeCell ref="A1:B1"/>
  </mergeCells>
  <phoneticPr fontId="1" type="noConversion"/>
  <printOptions horizontalCentered="1" verticalCentered="1" headings="1" gridLines="1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>
    <oddHeader>&amp;C&amp;F</oddHeader>
    <oddFooter>&amp;C&amp;"Calibri,Bold"&amp;14&amp;A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24FE0-74FA-4455-BA3B-E43350BA128F}">
  <sheetPr>
    <tabColor rgb="FFFFC000"/>
    <pageSetUpPr fitToPage="1"/>
  </sheetPr>
  <dimension ref="A1:F7"/>
  <sheetViews>
    <sheetView zoomScale="120" zoomScaleNormal="120" workbookViewId="0">
      <selection activeCell="F4" sqref="F4"/>
    </sheetView>
  </sheetViews>
  <sheetFormatPr defaultColWidth="9.140625" defaultRowHeight="12.75" x14ac:dyDescent="0.2"/>
  <cols>
    <col min="1" max="1" width="11.140625" style="12" customWidth="1"/>
    <col min="2" max="2" width="13.85546875" style="12" customWidth="1"/>
    <col min="3" max="5" width="13.85546875" style="12" bestFit="1" customWidth="1"/>
    <col min="6" max="6" width="17.42578125" style="12" customWidth="1"/>
    <col min="7" max="16384" width="9.140625" style="12"/>
  </cols>
  <sheetData>
    <row r="1" spans="1:6" ht="31.5" customHeight="1" x14ac:dyDescent="0.2">
      <c r="A1" s="82" t="s">
        <v>40</v>
      </c>
      <c r="B1" s="82"/>
      <c r="C1" s="82"/>
      <c r="D1" s="82"/>
      <c r="E1" s="82"/>
      <c r="F1" s="82"/>
    </row>
    <row r="2" spans="1:6" ht="37.5" customHeight="1" x14ac:dyDescent="0.25">
      <c r="A2" s="13"/>
      <c r="B2" s="11" t="s">
        <v>41</v>
      </c>
      <c r="C2" s="14" t="s">
        <v>42</v>
      </c>
      <c r="D2" s="11" t="s">
        <v>43</v>
      </c>
      <c r="E2" s="11" t="s">
        <v>44</v>
      </c>
      <c r="F2" s="66" t="s">
        <v>45</v>
      </c>
    </row>
    <row r="3" spans="1:6" ht="20.25" customHeight="1" x14ac:dyDescent="0.25">
      <c r="A3" s="62"/>
      <c r="B3" s="63">
        <v>0.1</v>
      </c>
      <c r="C3" s="64">
        <v>0.1</v>
      </c>
      <c r="D3" s="64">
        <v>0.2</v>
      </c>
      <c r="E3" s="64">
        <v>0.6</v>
      </c>
      <c r="F3" s="64">
        <f>SUM(B3:E3)</f>
        <v>1</v>
      </c>
    </row>
    <row r="4" spans="1:6" ht="18" customHeight="1" x14ac:dyDescent="0.25">
      <c r="A4" s="15" t="s">
        <v>73</v>
      </c>
      <c r="B4" s="16">
        <v>7</v>
      </c>
      <c r="C4" s="16">
        <v>8.5</v>
      </c>
      <c r="D4" s="16">
        <v>4.5</v>
      </c>
      <c r="E4" s="16">
        <v>7.5</v>
      </c>
      <c r="F4" s="65"/>
    </row>
    <row r="5" spans="1:6" ht="18" customHeight="1" x14ac:dyDescent="0.25">
      <c r="A5" s="15" t="s">
        <v>74</v>
      </c>
      <c r="B5" s="16">
        <v>6</v>
      </c>
      <c r="C5" s="16">
        <v>5.5</v>
      </c>
      <c r="D5" s="16">
        <v>8</v>
      </c>
      <c r="E5" s="16">
        <v>9.5</v>
      </c>
      <c r="F5" s="65"/>
    </row>
    <row r="6" spans="1:6" ht="18" customHeight="1" x14ac:dyDescent="0.25">
      <c r="A6" s="15" t="s">
        <v>75</v>
      </c>
      <c r="B6" s="16">
        <v>8.5</v>
      </c>
      <c r="C6" s="16">
        <v>2</v>
      </c>
      <c r="D6" s="16">
        <v>6.5</v>
      </c>
      <c r="E6" s="16">
        <v>7.5</v>
      </c>
      <c r="F6" s="65"/>
    </row>
    <row r="7" spans="1:6" ht="18" customHeight="1" x14ac:dyDescent="0.25">
      <c r="A7" s="15" t="s">
        <v>84</v>
      </c>
      <c r="B7" s="16">
        <v>4</v>
      </c>
      <c r="C7" s="16">
        <v>3</v>
      </c>
      <c r="D7" s="16">
        <v>3</v>
      </c>
      <c r="E7" s="16">
        <v>5</v>
      </c>
      <c r="F7" s="65"/>
    </row>
  </sheetData>
  <mergeCells count="1">
    <mergeCell ref="A1:F1"/>
  </mergeCells>
  <printOptions horizontalCentered="1" verticalCentered="1" headings="1" gridLines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&amp;C&amp;F</oddHeader>
    <oddFooter>&amp;C&amp;"Calibri,Bold"&amp;14&amp;A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7B4FA-43F8-4E99-AD49-FFB8DA56FBDA}">
  <sheetPr>
    <tabColor rgb="FF92D050"/>
    <pageSetUpPr fitToPage="1"/>
  </sheetPr>
  <dimension ref="A1:G8"/>
  <sheetViews>
    <sheetView zoomScale="120" zoomScaleNormal="120" workbookViewId="0">
      <selection activeCell="C4" sqref="C4"/>
    </sheetView>
  </sheetViews>
  <sheetFormatPr defaultColWidth="9.140625" defaultRowHeight="12.75" x14ac:dyDescent="0.2"/>
  <cols>
    <col min="1" max="1" width="18.28515625" style="12" bestFit="1" customWidth="1"/>
    <col min="2" max="2" width="14.42578125" style="12" customWidth="1"/>
    <col min="3" max="6" width="15.28515625" style="12" customWidth="1"/>
    <col min="7" max="12" width="9.140625" style="12"/>
    <col min="13" max="13" width="5.85546875" style="12" customWidth="1"/>
    <col min="14" max="16384" width="9.140625" style="12"/>
  </cols>
  <sheetData>
    <row r="1" spans="1:7" ht="33.75" customHeight="1" x14ac:dyDescent="0.2">
      <c r="A1" s="82" t="s">
        <v>31</v>
      </c>
      <c r="B1" s="82"/>
      <c r="C1" s="82"/>
      <c r="D1" s="82"/>
      <c r="E1" s="82"/>
      <c r="F1" s="82"/>
      <c r="G1"/>
    </row>
    <row r="2" spans="1:7" ht="27" customHeight="1" x14ac:dyDescent="0.25">
      <c r="A2" s="17"/>
      <c r="B2" s="58" t="s">
        <v>32</v>
      </c>
      <c r="C2" s="61">
        <v>0.05</v>
      </c>
      <c r="D2" s="61">
        <v>0.1</v>
      </c>
      <c r="E2" s="61">
        <v>0.15</v>
      </c>
      <c r="F2" s="61">
        <v>0.2</v>
      </c>
    </row>
    <row r="3" spans="1:7" ht="29.25" customHeight="1" x14ac:dyDescent="0.25">
      <c r="A3" s="18"/>
      <c r="B3" s="59" t="s">
        <v>33</v>
      </c>
      <c r="C3" s="83" t="s">
        <v>34</v>
      </c>
      <c r="D3" s="84"/>
      <c r="E3" s="84"/>
      <c r="F3" s="85"/>
    </row>
    <row r="4" spans="1:7" ht="21" customHeight="1" x14ac:dyDescent="0.25">
      <c r="A4" s="15" t="s">
        <v>35</v>
      </c>
      <c r="B4" s="60">
        <v>156000</v>
      </c>
      <c r="C4" s="31"/>
      <c r="D4" s="31"/>
      <c r="E4" s="31"/>
      <c r="F4" s="31"/>
    </row>
    <row r="5" spans="1:7" ht="21" customHeight="1" x14ac:dyDescent="0.25">
      <c r="A5" s="15" t="s">
        <v>36</v>
      </c>
      <c r="B5" s="60">
        <v>17200</v>
      </c>
      <c r="C5" s="31"/>
      <c r="D5" s="31"/>
      <c r="E5" s="31"/>
      <c r="F5" s="31"/>
    </row>
    <row r="6" spans="1:7" ht="21" customHeight="1" x14ac:dyDescent="0.25">
      <c r="A6" s="15" t="s">
        <v>37</v>
      </c>
      <c r="B6" s="60">
        <v>6200</v>
      </c>
      <c r="C6" s="31"/>
      <c r="D6" s="31"/>
      <c r="E6" s="31"/>
      <c r="F6" s="31"/>
    </row>
    <row r="7" spans="1:7" ht="21" customHeight="1" x14ac:dyDescent="0.25">
      <c r="A7" s="15" t="s">
        <v>38</v>
      </c>
      <c r="B7" s="60">
        <v>4500</v>
      </c>
      <c r="C7" s="31"/>
      <c r="D7" s="31"/>
      <c r="E7" s="31"/>
      <c r="F7" s="31"/>
    </row>
    <row r="8" spans="1:7" ht="21" customHeight="1" x14ac:dyDescent="0.25">
      <c r="A8" s="15" t="s">
        <v>39</v>
      </c>
      <c r="B8" s="60">
        <v>8500</v>
      </c>
      <c r="C8" s="31"/>
      <c r="D8" s="31"/>
      <c r="E8" s="31"/>
      <c r="F8" s="31"/>
    </row>
  </sheetData>
  <mergeCells count="2">
    <mergeCell ref="A1:F1"/>
    <mergeCell ref="C3:F3"/>
  </mergeCells>
  <printOptions horizontalCentered="1" verticalCentered="1" headings="1" gridLines="1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>
    <oddHeader>&amp;C&amp;F</oddHeader>
    <oddFooter>&amp;C&amp;"Calibri,Bold"&amp;14&amp;A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Kostnaður</vt:lpstr>
      <vt:lpstr>Deildir</vt:lpstr>
      <vt:lpstr>Hússjóður</vt:lpstr>
      <vt:lpstr>Farsímanet</vt:lpstr>
      <vt:lpstr>Margjöldunartafla</vt:lpstr>
      <vt:lpstr>Föst tilvísun</vt:lpstr>
      <vt:lpstr>Sumproduct-GoalSeek</vt:lpstr>
      <vt:lpstr>Reiðhjól</vt:lpstr>
    </vt:vector>
  </TitlesOfParts>
  <Manager>UPPT3UT05</Manager>
  <Company>UPPT3UT05</Company>
  <LinksUpToDate>false</LinksUpToDate>
  <SharedDoc>false</SharedDoc>
  <HyperlinkBase>UPPT3UT05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UPPT3UT05</dc:subject>
  <dc:creator>Jóhanna</dc:creator>
  <cp:lastModifiedBy>Jóhanna Geirsdóttir</cp:lastModifiedBy>
  <cp:lastPrinted>2020-10-25T13:24:25Z</cp:lastPrinted>
  <dcterms:created xsi:type="dcterms:W3CDTF">2004-03-22T15:17:53Z</dcterms:created>
  <dcterms:modified xsi:type="dcterms:W3CDTF">2021-04-01T11:43:36Z</dcterms:modified>
  <cp:category>UPPT3UT05</cp:category>
  <cp:contentStatus>UPPT3UT05</cp:contentStatus>
</cp:coreProperties>
</file>