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000-BOK-JG-2023\00-Haust_2023-Grunnskjöl\F-hluti-Haust-2023\"/>
    </mc:Choice>
  </mc:AlternateContent>
  <xr:revisionPtr revIDLastSave="0" documentId="13_ncr:1_{CA6C0100-09B1-4231-B97B-D915C199BD9F}" xr6:coauthVersionLast="47" xr6:coauthVersionMax="47" xr10:uidLastSave="{00000000-0000-0000-0000-000000000000}"/>
  <bookViews>
    <workbookView xWindow="28680" yWindow="-120" windowWidth="29040" windowHeight="15840" tabRatio="726" xr2:uid="{00000000-000D-0000-FFFF-FFFF00000000}"/>
  </bookViews>
  <sheets>
    <sheet name="Rank" sheetId="2" r:id="rId1"/>
    <sheet name="Mannfjöldi" sheetId="11" r:id="rId2"/>
    <sheet name="Happdrætti" sheetId="12" r:id="rId3"/>
    <sheet name="Eurovision" sheetId="7" r:id="rId4"/>
    <sheet name="Einkunnir" sheetId="13" r:id="rId5"/>
    <sheet name="Rank.ave og Correl" sheetId="8" state="hidden" r:id="rId6"/>
  </sheets>
  <definedNames>
    <definedName name="Póstnúmer">#REF!</definedName>
    <definedName name="Staður__hverf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3" l="1"/>
</calcChain>
</file>

<file path=xl/sharedStrings.xml><?xml version="1.0" encoding="utf-8"?>
<sst xmlns="http://schemas.openxmlformats.org/spreadsheetml/2006/main" count="143" uniqueCount="139">
  <si>
    <t>Árni</t>
  </si>
  <si>
    <t>Röð</t>
  </si>
  <si>
    <t>Nafn</t>
  </si>
  <si>
    <t>Stig</t>
  </si>
  <si>
    <t>X</t>
  </si>
  <si>
    <t>Y</t>
  </si>
  <si>
    <t>Röð X Rank X</t>
  </si>
  <si>
    <t>Röð Y Rank Y</t>
  </si>
  <si>
    <t>D</t>
  </si>
  <si>
    <t>Jóhann</t>
  </si>
  <si>
    <t>Anna</t>
  </si>
  <si>
    <t>Pálína</t>
  </si>
  <si>
    <t>Ómar</t>
  </si>
  <si>
    <t>Bjarni</t>
  </si>
  <si>
    <t>Ásta</t>
  </si>
  <si>
    <t>Sigrún</t>
  </si>
  <si>
    <t>Nói</t>
  </si>
  <si>
    <t>Sólveig</t>
  </si>
  <si>
    <t>Hlynur</t>
  </si>
  <si>
    <t>Orri</t>
  </si>
  <si>
    <r>
      <t>D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</si>
  <si>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r</t>
    </r>
    <r>
      <rPr>
        <b/>
        <vertAlign val="subscript"/>
        <sz val="16"/>
        <color theme="1"/>
        <rFont val="Calibri"/>
        <family val="2"/>
        <scheme val="minor"/>
      </rPr>
      <t>xy</t>
    </r>
  </si>
  <si>
    <r>
      <t>r</t>
    </r>
    <r>
      <rPr>
        <b/>
        <vertAlign val="subscript"/>
        <sz val="16"/>
        <color theme="1"/>
        <rFont val="Calibri"/>
        <family val="2"/>
        <scheme val="minor"/>
      </rPr>
      <t>s</t>
    </r>
  </si>
  <si>
    <t>Hæð</t>
  </si>
  <si>
    <t>Holland</t>
  </si>
  <si>
    <t>Land</t>
  </si>
  <si>
    <t>Ítalía</t>
  </si>
  <si>
    <t>Sviss</t>
  </si>
  <si>
    <t>Noregur</t>
  </si>
  <si>
    <t>Ástralía</t>
  </si>
  <si>
    <t>Ísland</t>
  </si>
  <si>
    <t>Frakkland</t>
  </si>
  <si>
    <t>Serbía</t>
  </si>
  <si>
    <t>Grikkland</t>
  </si>
  <si>
    <t>Spánn</t>
  </si>
  <si>
    <t>Þýskaland</t>
  </si>
  <si>
    <t>Bretland</t>
  </si>
  <si>
    <t>Tékkland</t>
  </si>
  <si>
    <t>Eistland</t>
  </si>
  <si>
    <t>Svíþjóð</t>
  </si>
  <si>
    <t>Stigafjöldi lands í neðsta sæti</t>
  </si>
  <si>
    <t>Stigafjöldi lands í næstneðsta sæti</t>
  </si>
  <si>
    <t>Stigafjöldi lands í þriðja neðsta sæti</t>
  </si>
  <si>
    <t>Sæti</t>
  </si>
  <si>
    <t>Vinningur</t>
  </si>
  <si>
    <t>Upphæð</t>
  </si>
  <si>
    <t>Stigafjöldi lands í 1. sæti</t>
  </si>
  <si>
    <t>Stigafjöldi lands í 2. sæti</t>
  </si>
  <si>
    <t>Stigafjöldi lands í 3. sæti</t>
  </si>
  <si>
    <t>Úkraína</t>
  </si>
  <si>
    <t>Moldavía</t>
  </si>
  <si>
    <t>Portúgal</t>
  </si>
  <si>
    <t>Pólland</t>
  </si>
  <si>
    <t>Litháen</t>
  </si>
  <si>
    <t>Aserbaídsjan</t>
  </si>
  <si>
    <t>Rúmenía</t>
  </si>
  <si>
    <t>Belgía</t>
  </si>
  <si>
    <t>Armenía</t>
  </si>
  <si>
    <t>Finnland</t>
  </si>
  <si>
    <t>Andrea Magnúsdóttir</t>
  </si>
  <si>
    <t>Kolfinna Jónsdóttir</t>
  </si>
  <si>
    <t>Helgi Kristinsson</t>
  </si>
  <si>
    <t>Þorbjörg Bragadóttir</t>
  </si>
  <si>
    <t>Aron Ómarsson</t>
  </si>
  <si>
    <t>Linda Rúnarsdóttir</t>
  </si>
  <si>
    <t>Birna Birgisdóttir</t>
  </si>
  <si>
    <t>Máni Bjarnason</t>
  </si>
  <si>
    <t>Styrmir Hannesson</t>
  </si>
  <si>
    <t>Þór Björgvinsson</t>
  </si>
  <si>
    <t>Ásdís Gunnarsdóttir</t>
  </si>
  <si>
    <t>Kristín Helgadóttir</t>
  </si>
  <si>
    <t>Þyngd</t>
  </si>
  <si>
    <r>
      <t xml:space="preserve">Númer hvað í röðinni eru þau ef sá sem er </t>
    </r>
    <r>
      <rPr>
        <b/>
        <u/>
        <sz val="11"/>
        <color theme="1"/>
        <rFont val="Calibri"/>
        <family val="2"/>
        <scheme val="minor"/>
      </rPr>
      <t>hæstur</t>
    </r>
    <r>
      <rPr>
        <b/>
        <sz val="10"/>
        <color theme="1"/>
        <rFont val="Calibri"/>
        <family val="2"/>
        <scheme val="minor"/>
      </rPr>
      <t xml:space="preserve"> er nr. 1?</t>
    </r>
  </si>
  <si>
    <r>
      <t xml:space="preserve">Númer hvað í röðinni eru þau ef sá sem er </t>
    </r>
    <r>
      <rPr>
        <b/>
        <u/>
        <sz val="11"/>
        <color theme="1"/>
        <rFont val="Calibri"/>
        <family val="2"/>
        <scheme val="minor"/>
      </rPr>
      <t>minnstur</t>
    </r>
    <r>
      <rPr>
        <b/>
        <sz val="10"/>
        <color theme="1"/>
        <rFont val="Calibri"/>
        <family val="2"/>
        <scheme val="minor"/>
      </rPr>
      <t xml:space="preserve"> er nr. 1?</t>
    </r>
  </si>
  <si>
    <r>
      <t xml:space="preserve">Númer hvað í röðinni eru þau ef sá sem er </t>
    </r>
    <r>
      <rPr>
        <b/>
        <u/>
        <sz val="11"/>
        <color theme="1"/>
        <rFont val="Calibri"/>
        <family val="2"/>
        <scheme val="minor"/>
      </rPr>
      <t>þyngstur</t>
    </r>
    <r>
      <rPr>
        <b/>
        <sz val="10"/>
        <color theme="1"/>
        <rFont val="Calibri"/>
        <family val="2"/>
        <scheme val="minor"/>
      </rPr>
      <t xml:space="preserve"> er nr. 1</t>
    </r>
  </si>
  <si>
    <r>
      <t xml:space="preserve">Númer hvað í röðinni eru þau ef sá sem er </t>
    </r>
    <r>
      <rPr>
        <b/>
        <u/>
        <sz val="11"/>
        <color theme="1"/>
        <rFont val="Calibri"/>
        <family val="2"/>
        <scheme val="minor"/>
      </rPr>
      <t>léttastur</t>
    </r>
    <r>
      <rPr>
        <b/>
        <sz val="10"/>
        <color theme="1"/>
        <rFont val="Calibri"/>
        <family val="2"/>
        <scheme val="minor"/>
      </rPr>
      <t xml:space="preserve"> er nr. 1?</t>
    </r>
  </si>
  <si>
    <t>Mannfjöldi í Reykjavík eftir póstnúmerum 
1. janúar 2022</t>
  </si>
  <si>
    <r>
      <t xml:space="preserve">Hver er fjöldinn í </t>
    </r>
    <r>
      <rPr>
        <b/>
        <u/>
        <sz val="12"/>
        <rFont val="Calibri"/>
        <family val="2"/>
        <scheme val="minor"/>
      </rPr>
      <t>næstfjölmennasta</t>
    </r>
    <r>
      <rPr>
        <b/>
        <sz val="11"/>
        <rFont val="Calibri"/>
        <family val="2"/>
        <scheme val="minor"/>
      </rPr>
      <t xml:space="preserve"> póstnúmerinu?</t>
    </r>
  </si>
  <si>
    <r>
      <t xml:space="preserve">Hver er fjöldinn í </t>
    </r>
    <r>
      <rPr>
        <b/>
        <u/>
        <sz val="12"/>
        <rFont val="Calibri"/>
        <family val="2"/>
        <scheme val="minor"/>
      </rPr>
      <t>næstfámennasta</t>
    </r>
    <r>
      <rPr>
        <b/>
        <sz val="11"/>
        <rFont val="Calibri"/>
        <family val="2"/>
        <scheme val="minor"/>
      </rPr>
      <t xml:space="preserve"> póstnúmerinu?</t>
    </r>
  </si>
  <si>
    <r>
      <rPr>
        <b/>
        <sz val="11"/>
        <color rgb="FF000000"/>
        <rFont val="Calibri"/>
        <family val="2"/>
      </rPr>
      <t>101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</si>
  <si>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>102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</si>
  <si>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>103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</si>
  <si>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>104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</si>
  <si>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 xml:space="preserve">105 </t>
    </r>
    <r>
      <rPr>
        <sz val="10"/>
        <color rgb="FF000000"/>
        <rFont val="Calibri"/>
        <family val="2"/>
      </rPr>
      <t xml:space="preserve"> Reykjavík</t>
    </r>
  </si>
  <si>
    <r>
      <rPr>
        <b/>
        <sz val="11"/>
        <color rgb="FF000000"/>
        <rFont val="Calibri"/>
        <family val="2"/>
      </rPr>
      <t xml:space="preserve">107 </t>
    </r>
    <r>
      <rPr>
        <sz val="10"/>
        <color rgb="FF000000"/>
        <rFont val="Calibri"/>
        <family val="2"/>
      </rPr>
      <t xml:space="preserve"> Reykjavík</t>
    </r>
  </si>
  <si>
    <r>
      <rPr>
        <b/>
        <sz val="11"/>
        <color rgb="FF000000"/>
        <rFont val="Calibri"/>
        <family val="2"/>
      </rPr>
      <t>108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</si>
  <si>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>109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</si>
  <si>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 xml:space="preserve">110 </t>
    </r>
    <r>
      <rPr>
        <sz val="10"/>
        <color rgb="FF000000"/>
        <rFont val="Calibri"/>
        <family val="2"/>
      </rPr>
      <t xml:space="preserve"> Reykjavík</t>
    </r>
  </si>
  <si>
    <r>
      <rPr>
        <b/>
        <sz val="11"/>
        <color rgb="FF000000"/>
        <rFont val="Calibri"/>
        <family val="2"/>
      </rPr>
      <t>111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</si>
  <si>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 xml:space="preserve">112  </t>
    </r>
    <r>
      <rPr>
        <sz val="10"/>
        <color rgb="FF000000"/>
        <rFont val="Calibri"/>
        <family val="2"/>
      </rPr>
      <t>Reykjavík</t>
    </r>
  </si>
  <si>
    <r>
      <rPr>
        <b/>
        <sz val="11"/>
        <color rgb="FF000000"/>
        <rFont val="Calibri"/>
        <family val="2"/>
      </rPr>
      <t>113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</si>
  <si>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 xml:space="preserve">116  </t>
    </r>
    <r>
      <rPr>
        <sz val="10"/>
        <color rgb="FF000000"/>
        <rFont val="Calibri"/>
        <family val="2"/>
      </rPr>
      <t>Kjalarnes</t>
    </r>
  </si>
  <si>
    <r>
      <rPr>
        <b/>
        <sz val="11"/>
        <color rgb="FF000000"/>
        <rFont val="Calibri"/>
        <family val="2"/>
      </rPr>
      <t xml:space="preserve">150  </t>
    </r>
    <r>
      <rPr>
        <sz val="10"/>
        <color rgb="FF000000"/>
        <rFont val="Calibri"/>
        <family val="2"/>
      </rPr>
      <t>Reykjavík</t>
    </r>
  </si>
  <si>
    <r>
      <rPr>
        <b/>
        <sz val="11"/>
        <color rgb="FF000000"/>
        <rFont val="Calibri"/>
        <family val="2"/>
      </rPr>
      <t>161</t>
    </r>
    <r>
      <rPr>
        <sz val="10"/>
        <color rgb="FF000000"/>
        <rFont val="Calibri"/>
        <family val="2"/>
      </rPr>
      <t xml:space="preserve">  Reykjavík</t>
    </r>
  </si>
  <si>
    <r>
      <rPr>
        <b/>
        <sz val="11"/>
        <color rgb="FF000000"/>
        <rFont val="Calibri"/>
        <family val="2"/>
      </rPr>
      <t>162</t>
    </r>
    <r>
      <rPr>
        <sz val="10"/>
        <color rgb="FF000000"/>
        <rFont val="Calibri"/>
        <family val="2"/>
      </rPr>
      <t xml:space="preserve">  Reykjavík – Dreifbýli</t>
    </r>
  </si>
  <si>
    <r>
      <t xml:space="preserve">Hver er fjöldinn í </t>
    </r>
    <r>
      <rPr>
        <b/>
        <u/>
        <sz val="12"/>
        <rFont val="Calibri"/>
        <family val="2"/>
        <scheme val="minor"/>
      </rPr>
      <t>fjölmennasta</t>
    </r>
    <r>
      <rPr>
        <b/>
        <sz val="11"/>
        <rFont val="Calibri"/>
        <family val="2"/>
        <scheme val="minor"/>
      </rPr>
      <t xml:space="preserve"> póstnúmerinu?</t>
    </r>
  </si>
  <si>
    <r>
      <t xml:space="preserve">Hver er fjöldinn í </t>
    </r>
    <r>
      <rPr>
        <b/>
        <u/>
        <sz val="12"/>
        <rFont val="Calibri"/>
        <family val="2"/>
        <scheme val="minor"/>
      </rPr>
      <t>fámennasta</t>
    </r>
    <r>
      <rPr>
        <b/>
        <sz val="11"/>
        <rFont val="Calibri"/>
        <family val="2"/>
        <scheme val="minor"/>
      </rPr>
      <t xml:space="preserve"> póstnúmerinu?</t>
    </r>
  </si>
  <si>
    <t>Einkunnir</t>
  </si>
  <si>
    <t>Munnlegt próf</t>
  </si>
  <si>
    <t>Ritgerð</t>
  </si>
  <si>
    <t>Lokapróf</t>
  </si>
  <si>
    <t>Loka-einkunn</t>
  </si>
  <si>
    <t>Rank</t>
  </si>
  <si>
    <t>Lárus Guðmundsson</t>
  </si>
  <si>
    <t>Edda Jónsdóttir</t>
  </si>
  <si>
    <t>Bryndís Konráðsdóttir</t>
  </si>
  <si>
    <t>Andrés Gestsson</t>
  </si>
  <si>
    <t>Berglind Bjarnadóttir</t>
  </si>
  <si>
    <t>Agnar Sæmundsson</t>
  </si>
  <si>
    <t>Pálína Marteinsdóttir</t>
  </si>
  <si>
    <t>Árni Snorrason</t>
  </si>
  <si>
    <t>Jón Garðarsson</t>
  </si>
  <si>
    <t>Brynjar Kristinsson</t>
  </si>
  <si>
    <t>Karlotta Karlsdóttir</t>
  </si>
  <si>
    <t>Þór Jónsson</t>
  </si>
  <si>
    <t>Elín Guðmundsdóttir</t>
  </si>
  <si>
    <t>Árni Haraldsson</t>
  </si>
  <si>
    <t>Anna Björnsdóttir</t>
  </si>
  <si>
    <t>Elísa Sigfúsdóttir</t>
  </si>
  <si>
    <t>Arnar Snæbjörnsson</t>
  </si>
  <si>
    <t>Arnór Bragason</t>
  </si>
  <si>
    <t>Þorbjörn Þorsteinsson</t>
  </si>
  <si>
    <t>Halldór Gunnarsson</t>
  </si>
  <si>
    <t>Hjörtur Jónsson</t>
  </si>
  <si>
    <t>Björn Jónsson</t>
  </si>
  <si>
    <t>Ásta Ómarsdóttir</t>
  </si>
  <si>
    <t>Alfreð Guðjónsson</t>
  </si>
  <si>
    <t>Erlendur Másson</t>
  </si>
  <si>
    <t>Ólafur Ottósson</t>
  </si>
  <si>
    <t>Póstnúmer</t>
  </si>
  <si>
    <t>Fjöldi íbúa</t>
  </si>
  <si>
    <t>Lóa Sigurðardóttir</t>
  </si>
  <si>
    <t>Kristjana Steinsdóttir</t>
  </si>
  <si>
    <t>Eurovision í Torino á Ítalíu 2022</t>
  </si>
  <si>
    <t>Meðaleinkunn</t>
  </si>
  <si>
    <t>Hver er næsthæsta lokaeinkunnin?</t>
  </si>
  <si>
    <t>Hver er næstlægsta lokaeinkunnin?</t>
  </si>
  <si>
    <t>Hæsta einkunn</t>
  </si>
  <si>
    <t>Lægsta einkunn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</si>
</sst>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ISK&quot;_-;\-* #,##0\ &quot;ISK&quot;_-;_-* &quot;-&quot;\ &quot;ISK&quot;_-;_-@_-"/>
    <numFmt numFmtId="164" formatCode="0.0"/>
    <numFmt numFmtId="165" formatCode="#,##0\ &quot;ISK&quot;"/>
    <numFmt numFmtId="166" formatCode="#,##0\ &quot;íbúar&quot;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  <scheme val="minor"/>
    </font>
    <font>
      <sz val="10"/>
      <color rgb="FF000000"/>
      <name val="Calibri"/>
      <family val="2"/>
    </font>
    <font>
      <b/>
      <sz val="1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CF4FA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42" fontId="2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right" vertical="center" indent="1"/>
    </xf>
    <xf numFmtId="0" fontId="8" fillId="0" borderId="1" xfId="0" applyFont="1" applyBorder="1" applyAlignment="1">
      <alignment horizontal="right" vertical="center" wrapText="1" indent="1"/>
    </xf>
    <xf numFmtId="0" fontId="10" fillId="0" borderId="0" xfId="0" applyFont="1"/>
    <xf numFmtId="0" fontId="12" fillId="0" borderId="1" xfId="0" applyFont="1" applyBorder="1" applyAlignment="1">
      <alignment horizontal="left" indent="1"/>
    </xf>
    <xf numFmtId="0" fontId="12" fillId="0" borderId="1" xfId="0" applyFont="1" applyBorder="1" applyAlignment="1">
      <alignment horizontal="right" indent="1"/>
    </xf>
    <xf numFmtId="164" fontId="8" fillId="2" borderId="1" xfId="0" applyNumberFormat="1" applyFont="1" applyFill="1" applyBorder="1" applyAlignment="1">
      <alignment horizontal="right" indent="1"/>
    </xf>
    <xf numFmtId="2" fontId="8" fillId="2" borderId="1" xfId="0" applyNumberFormat="1" applyFont="1" applyFill="1" applyBorder="1" applyAlignment="1">
      <alignment horizontal="right" indent="1"/>
    </xf>
    <xf numFmtId="0" fontId="12" fillId="0" borderId="6" xfId="0" applyFont="1" applyBorder="1" applyAlignment="1">
      <alignment horizontal="left" indent="1"/>
    </xf>
    <xf numFmtId="0" fontId="12" fillId="0" borderId="6" xfId="0" applyFont="1" applyBorder="1" applyAlignment="1">
      <alignment horizontal="right" indent="1"/>
    </xf>
    <xf numFmtId="164" fontId="8" fillId="2" borderId="6" xfId="0" applyNumberFormat="1" applyFont="1" applyFill="1" applyBorder="1" applyAlignment="1">
      <alignment horizontal="right" indent="1"/>
    </xf>
    <xf numFmtId="2" fontId="8" fillId="2" borderId="6" xfId="0" applyNumberFormat="1" applyFont="1" applyFill="1" applyBorder="1" applyAlignment="1">
      <alignment horizontal="right" indent="1"/>
    </xf>
    <xf numFmtId="0" fontId="13" fillId="0" borderId="2" xfId="0" applyFont="1" applyBorder="1" applyAlignment="1">
      <alignment horizontal="left" indent="1"/>
    </xf>
    <xf numFmtId="2" fontId="8" fillId="2" borderId="2" xfId="0" applyNumberFormat="1" applyFont="1" applyFill="1" applyBorder="1" applyAlignment="1">
      <alignment horizontal="right" indent="1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5" fillId="0" borderId="0" xfId="0" applyFont="1" applyAlignment="1">
      <alignment horizontal="right" indent="1"/>
    </xf>
    <xf numFmtId="0" fontId="5" fillId="0" borderId="0" xfId="0" applyFont="1"/>
    <xf numFmtId="0" fontId="7" fillId="0" borderId="0" xfId="0" applyFont="1" applyAlignment="1">
      <alignment horizontal="left" indent="1"/>
    </xf>
    <xf numFmtId="1" fontId="15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0" applyFont="1" applyAlignment="1">
      <alignment horizontal="right" vertical="center" indent="1"/>
    </xf>
    <xf numFmtId="0" fontId="19" fillId="0" borderId="0" xfId="0" applyFont="1" applyAlignment="1">
      <alignment horizontal="right" indent="1"/>
    </xf>
    <xf numFmtId="1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165" fontId="9" fillId="0" borderId="0" xfId="0" applyNumberFormat="1" applyFont="1" applyAlignment="1">
      <alignment horizontal="left" indent="1"/>
    </xf>
    <xf numFmtId="1" fontId="5" fillId="0" borderId="0" xfId="0" applyNumberFormat="1" applyFont="1" applyAlignment="1">
      <alignment horizontal="left" indent="1"/>
    </xf>
    <xf numFmtId="0" fontId="20" fillId="0" borderId="7" xfId="0" applyFont="1" applyBorder="1" applyAlignment="1">
      <alignment horizontal="left" indent="1"/>
    </xf>
    <xf numFmtId="0" fontId="20" fillId="0" borderId="7" xfId="0" applyFont="1" applyBorder="1" applyAlignment="1">
      <alignment horizontal="right" indent="1"/>
    </xf>
    <xf numFmtId="0" fontId="20" fillId="0" borderId="3" xfId="0" applyFont="1" applyBorder="1" applyAlignment="1">
      <alignment horizontal="left" indent="1"/>
    </xf>
    <xf numFmtId="0" fontId="20" fillId="0" borderId="4" xfId="0" applyFont="1" applyBorder="1" applyAlignment="1">
      <alignment horizontal="right" indent="1"/>
    </xf>
    <xf numFmtId="0" fontId="20" fillId="0" borderId="5" xfId="0" applyFont="1" applyBorder="1" applyAlignment="1">
      <alignment horizontal="right" indent="1"/>
    </xf>
    <xf numFmtId="0" fontId="17" fillId="3" borderId="0" xfId="0" applyFont="1" applyFill="1" applyAlignment="1">
      <alignment horizontal="center"/>
    </xf>
    <xf numFmtId="1" fontId="9" fillId="3" borderId="0" xfId="0" applyNumberFormat="1" applyFont="1" applyFill="1" applyAlignment="1">
      <alignment horizontal="right" indent="1"/>
    </xf>
    <xf numFmtId="0" fontId="21" fillId="0" borderId="7" xfId="0" applyFont="1" applyBorder="1" applyAlignment="1">
      <alignment horizontal="left" indent="1"/>
    </xf>
    <xf numFmtId="0" fontId="27" fillId="0" borderId="0" xfId="0" applyFont="1" applyAlignment="1">
      <alignment horizontal="left" indent="1"/>
    </xf>
    <xf numFmtId="166" fontId="9" fillId="0" borderId="0" xfId="0" applyNumberFormat="1" applyFont="1" applyAlignment="1">
      <alignment horizontal="right" vertical="center" indent="1"/>
    </xf>
    <xf numFmtId="0" fontId="29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9" fontId="21" fillId="0" borderId="8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31" fillId="0" borderId="0" xfId="0" applyFont="1" applyAlignment="1">
      <alignment horizontal="left" indent="1"/>
    </xf>
    <xf numFmtId="9" fontId="21" fillId="0" borderId="1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 wrapText="1" indent="1"/>
    </xf>
    <xf numFmtId="0" fontId="20" fillId="0" borderId="4" xfId="0" applyFont="1" applyBorder="1" applyAlignment="1">
      <alignment horizontal="center"/>
    </xf>
    <xf numFmtId="165" fontId="3" fillId="0" borderId="0" xfId="0" applyNumberFormat="1" applyFont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164" fontId="9" fillId="3" borderId="0" xfId="0" applyNumberFormat="1" applyFont="1" applyFill="1" applyAlignment="1">
      <alignment horizontal="right" indent="1"/>
    </xf>
    <xf numFmtId="0" fontId="21" fillId="0" borderId="7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right" indent="1"/>
    </xf>
    <xf numFmtId="0" fontId="21" fillId="0" borderId="4" xfId="0" applyFont="1" applyBorder="1" applyAlignment="1">
      <alignment horizontal="left" indent="1"/>
    </xf>
    <xf numFmtId="1" fontId="32" fillId="3" borderId="1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164" fontId="9" fillId="3" borderId="9" xfId="0" applyNumberFormat="1" applyFont="1" applyFill="1" applyBorder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1"/>
    </xf>
    <xf numFmtId="0" fontId="28" fillId="0" borderId="1" xfId="0" applyFont="1" applyBorder="1" applyAlignment="1">
      <alignment horizontal="center" vertical="center" textRotation="90"/>
    </xf>
    <xf numFmtId="3" fontId="7" fillId="0" borderId="0" xfId="1" applyNumberFormat="1" applyFont="1" applyFill="1" applyAlignment="1" applyProtection="1">
      <alignment horizontal="right" indent="1"/>
    </xf>
    <xf numFmtId="3" fontId="20" fillId="3" borderId="0" xfId="1" applyNumberFormat="1" applyFont="1" applyFill="1" applyBorder="1" applyAlignment="1" applyProtection="1">
      <alignment horizontal="right" indent="1"/>
    </xf>
    <xf numFmtId="1" fontId="3" fillId="0" borderId="0" xfId="0" applyNumberFormat="1" applyFont="1" applyAlignment="1">
      <alignment horizontal="right" indent="1"/>
    </xf>
    <xf numFmtId="1" fontId="15" fillId="0" borderId="0" xfId="0" applyNumberFormat="1" applyFont="1" applyAlignment="1">
      <alignment horizontal="left" indent="1"/>
    </xf>
    <xf numFmtId="0" fontId="1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0" fontId="28" fillId="0" borderId="0" xfId="0" applyFont="1" applyAlignment="1">
      <alignment vertical="center" textRotation="90"/>
    </xf>
    <xf numFmtId="1" fontId="9" fillId="3" borderId="0" xfId="0" applyNumberFormat="1" applyFont="1" applyFill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1" fillId="4" borderId="0" xfId="0" applyFont="1" applyFill="1" applyAlignment="1">
      <alignment horizontal="left" wrapText="1" indent="1"/>
    </xf>
    <xf numFmtId="0" fontId="28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  <colors>
    <mruColors>
      <color rgb="FFFFFFFF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170324</xdr:colOff>
      <xdr:row>0</xdr:row>
      <xdr:rowOff>118015</xdr:rowOff>
    </xdr:from>
    <xdr:to>
      <xdr:col>12</xdr:col>
      <xdr:colOff>157652</xdr:colOff>
      <xdr:row>11</xdr:row>
      <xdr:rowOff>20218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47822217-20AE-6084-2C52-86BBEED2C474}"/>
            </a:ext>
          </a:extLst>
        </xdr:cNvPr>
        <xdr:cNvGrpSpPr/>
      </xdr:nvGrpSpPr>
      <xdr:grpSpPr>
        <a:xfrm>
          <a:off x="5032215" y="118015"/>
          <a:ext cx="3524002" cy="3372616"/>
          <a:chOff x="5032215" y="118015"/>
          <a:chExt cx="3524002" cy="3372616"/>
        </a:xfrm>
      </xdr:grpSpPr>
      <xdr:pic>
        <xdr:nvPicPr>
          <xdr:cNvPr id="3" name="Picture 2" descr="Picture">
            <a:extLst>
              <a:ext uri="{FF2B5EF4-FFF2-40B4-BE49-F238E27FC236}">
                <a16:creationId xmlns:a16="http://schemas.microsoft.com/office/drawing/2014/main" id="{3FFCE41C-921C-4F99-85DD-0AAF1E72D0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32215" y="118015"/>
            <a:ext cx="3524002" cy="129599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" name="Picture 1">
            <a:extLst>
              <a:ext uri="{FF2B5EF4-FFF2-40B4-BE49-F238E27FC236}">
                <a16:creationId xmlns:a16="http://schemas.microsoft.com/office/drawing/2014/main" id="{494BDE9C-E25C-7049-0C27-CB75A58A8D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209761" y="2890631"/>
            <a:ext cx="2971429" cy="600000"/>
          </a:xfrm>
          <a:prstGeom prst="rect">
            <a:avLst/>
          </a:prstGeom>
          <a:ln w="19050">
            <a:solidFill>
              <a:srgbClr val="FF0000"/>
            </a:solidFill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6800FAE-201C-F12C-CF0B-EE7A6275E3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218044" y="1606826"/>
            <a:ext cx="2628571" cy="619048"/>
          </a:xfrm>
          <a:prstGeom prst="rect">
            <a:avLst/>
          </a:prstGeom>
          <a:ln w="19050">
            <a:solidFill>
              <a:srgbClr val="FF0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25</xdr:row>
      <xdr:rowOff>152400</xdr:rowOff>
    </xdr:from>
    <xdr:to>
      <xdr:col>8</xdr:col>
      <xdr:colOff>589790</xdr:colOff>
      <xdr:row>26</xdr:row>
      <xdr:rowOff>304742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08A879-401F-97A3-044D-A35B78CAC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6667500"/>
          <a:ext cx="6076190" cy="466667"/>
        </a:xfrm>
        <a:prstGeom prst="rect">
          <a:avLst/>
        </a:prstGeom>
        <a:ln w="6350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S22"/>
  <sheetViews>
    <sheetView tabSelected="1" zoomScale="115" zoomScaleNormal="115" workbookViewId="0">
      <selection activeCell="B2" sqref="B2"/>
    </sheetView>
  </sheetViews>
  <sheetFormatPr defaultColWidth="9.140625" defaultRowHeight="18.75" x14ac:dyDescent="0.3"/>
  <cols>
    <col min="1" max="1" width="23.28515625" style="21" customWidth="1"/>
    <col min="2" max="2" width="10.5703125" style="22" customWidth="1"/>
    <col min="3" max="3" width="19.7109375" style="1" customWidth="1"/>
    <col min="4" max="4" width="19.42578125" style="1" customWidth="1"/>
    <col min="5" max="9" width="5.140625" style="1" customWidth="1"/>
    <col min="10" max="16384" width="9.140625" style="1"/>
  </cols>
  <sheetData>
    <row r="1" spans="1:19" s="21" customFormat="1" ht="51" customHeight="1" x14ac:dyDescent="0.3">
      <c r="A1" s="44" t="s">
        <v>2</v>
      </c>
      <c r="B1" s="68" t="s">
        <v>23</v>
      </c>
      <c r="C1" s="69" t="s">
        <v>72</v>
      </c>
      <c r="D1" s="69" t="s">
        <v>73</v>
      </c>
      <c r="S1"/>
    </row>
    <row r="2" spans="1:19" x14ac:dyDescent="0.3">
      <c r="A2" s="27" t="s">
        <v>59</v>
      </c>
      <c r="B2" s="77">
        <v>167</v>
      </c>
      <c r="C2" s="42"/>
      <c r="D2" s="42"/>
    </row>
    <row r="3" spans="1:19" x14ac:dyDescent="0.3">
      <c r="A3" s="27" t="s">
        <v>60</v>
      </c>
      <c r="B3" s="77">
        <v>175</v>
      </c>
      <c r="C3" s="42"/>
      <c r="D3" s="42"/>
    </row>
    <row r="4" spans="1:19" x14ac:dyDescent="0.3">
      <c r="A4" s="27" t="s">
        <v>61</v>
      </c>
      <c r="B4" s="77">
        <v>178</v>
      </c>
      <c r="C4" s="42"/>
      <c r="D4" s="42"/>
      <c r="I4" s="23"/>
    </row>
    <row r="5" spans="1:19" x14ac:dyDescent="0.3">
      <c r="A5" s="27" t="s">
        <v>62</v>
      </c>
      <c r="B5" s="77">
        <v>182</v>
      </c>
      <c r="C5" s="42"/>
      <c r="D5" s="42"/>
      <c r="I5" s="23"/>
    </row>
    <row r="6" spans="1:19" x14ac:dyDescent="0.3">
      <c r="A6" s="27" t="s">
        <v>63</v>
      </c>
      <c r="B6" s="77">
        <v>183</v>
      </c>
      <c r="C6" s="42"/>
      <c r="D6" s="42"/>
      <c r="I6" s="23"/>
    </row>
    <row r="7" spans="1:19" x14ac:dyDescent="0.3">
      <c r="A7" s="27" t="s">
        <v>64</v>
      </c>
      <c r="B7" s="77">
        <v>160</v>
      </c>
      <c r="C7" s="42"/>
      <c r="D7" s="42"/>
      <c r="I7" s="23"/>
    </row>
    <row r="8" spans="1:19" ht="10.5" customHeight="1" x14ac:dyDescent="0.3">
      <c r="A8" s="1"/>
      <c r="B8" s="21"/>
      <c r="C8" s="2"/>
      <c r="D8" s="2"/>
    </row>
    <row r="9" spans="1:19" ht="51" customHeight="1" x14ac:dyDescent="0.25">
      <c r="A9" s="44" t="s">
        <v>2</v>
      </c>
      <c r="B9" s="68" t="s">
        <v>71</v>
      </c>
      <c r="C9" s="69" t="s">
        <v>74</v>
      </c>
      <c r="D9" s="69" t="s">
        <v>75</v>
      </c>
    </row>
    <row r="10" spans="1:19" ht="28.5" customHeight="1" x14ac:dyDescent="0.3">
      <c r="A10" s="27" t="s">
        <v>65</v>
      </c>
      <c r="B10" s="77">
        <v>60</v>
      </c>
      <c r="C10" s="42"/>
      <c r="D10" s="42"/>
    </row>
    <row r="11" spans="1:19" x14ac:dyDescent="0.3">
      <c r="A11" s="27" t="s">
        <v>66</v>
      </c>
      <c r="B11" s="77">
        <v>65</v>
      </c>
      <c r="C11" s="42"/>
      <c r="D11" s="42"/>
    </row>
    <row r="12" spans="1:19" x14ac:dyDescent="0.3">
      <c r="A12" s="27" t="s">
        <v>67</v>
      </c>
      <c r="B12" s="77">
        <v>75</v>
      </c>
      <c r="C12" s="42"/>
      <c r="D12" s="42"/>
    </row>
    <row r="13" spans="1:19" x14ac:dyDescent="0.3">
      <c r="A13" s="27" t="s">
        <v>68</v>
      </c>
      <c r="B13" s="77">
        <v>80</v>
      </c>
      <c r="C13" s="42"/>
      <c r="D13" s="42"/>
    </row>
    <row r="14" spans="1:19" x14ac:dyDescent="0.3">
      <c r="A14" s="27" t="s">
        <v>69</v>
      </c>
      <c r="B14" s="77">
        <v>58</v>
      </c>
      <c r="C14" s="42"/>
      <c r="D14" s="42"/>
    </row>
    <row r="15" spans="1:19" x14ac:dyDescent="0.3">
      <c r="A15" s="27" t="s">
        <v>70</v>
      </c>
      <c r="B15" s="77">
        <v>55</v>
      </c>
      <c r="C15" s="42"/>
      <c r="D15" s="42"/>
    </row>
    <row r="16" spans="1:19" x14ac:dyDescent="0.3">
      <c r="A16" s="27"/>
      <c r="B16" s="32"/>
      <c r="C16" s="2"/>
      <c r="D16" s="2"/>
    </row>
    <row r="17" spans="3:4" ht="50.25" customHeight="1" x14ac:dyDescent="0.3"/>
    <row r="22" spans="3:4" x14ac:dyDescent="0.3">
      <c r="C22" s="2"/>
      <c r="D22" s="2"/>
    </row>
  </sheetData>
  <phoneticPr fontId="6" type="noConversion"/>
  <printOptions horizontalCentered="1" verticalCentered="1" gridLines="1"/>
  <pageMargins left="0.55118110236220474" right="0.55118110236220474" top="0.59055118110236227" bottom="0.59055118110236227" header="0.51181102362204722" footer="0.51181102362204722"/>
  <pageSetup paperSize="9" scale="6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H32"/>
  <sheetViews>
    <sheetView zoomScaleNormal="100" workbookViewId="0">
      <selection sqref="A1:C1"/>
    </sheetView>
  </sheetViews>
  <sheetFormatPr defaultColWidth="9.140625" defaultRowHeight="12.75" x14ac:dyDescent="0.2"/>
  <cols>
    <col min="1" max="1" width="24.28515625" style="24" customWidth="1"/>
    <col min="2" max="2" width="16.28515625" style="24" customWidth="1"/>
    <col min="3" max="3" width="9.85546875" style="24" customWidth="1"/>
    <col min="4" max="4" width="16.5703125" style="24" customWidth="1"/>
    <col min="5" max="5" width="18.85546875" style="24" customWidth="1"/>
    <col min="6" max="16384" width="9.140625" style="24"/>
  </cols>
  <sheetData>
    <row r="1" spans="1:4" ht="48" customHeight="1" x14ac:dyDescent="0.2">
      <c r="A1" s="81" t="s">
        <v>76</v>
      </c>
      <c r="B1" s="82"/>
      <c r="C1" s="83"/>
    </row>
    <row r="2" spans="1:4" ht="21.75" customHeight="1" x14ac:dyDescent="0.25">
      <c r="A2" s="54" t="s">
        <v>129</v>
      </c>
      <c r="B2" s="40" t="s">
        <v>130</v>
      </c>
      <c r="C2" s="55" t="s">
        <v>1</v>
      </c>
    </row>
    <row r="3" spans="1:4" ht="18.75" customHeight="1" x14ac:dyDescent="0.25">
      <c r="A3" s="47" t="s">
        <v>79</v>
      </c>
      <c r="B3" s="72">
        <v>16313</v>
      </c>
      <c r="C3" s="80"/>
      <c r="D3" s="30"/>
    </row>
    <row r="4" spans="1:4" ht="18.75" customHeight="1" x14ac:dyDescent="0.25">
      <c r="A4" s="47" t="s">
        <v>80</v>
      </c>
      <c r="B4" s="72">
        <v>3244</v>
      </c>
      <c r="C4" s="80"/>
      <c r="D4" s="30"/>
    </row>
    <row r="5" spans="1:4" ht="18.75" customHeight="1" x14ac:dyDescent="0.25">
      <c r="A5" s="47" t="s">
        <v>81</v>
      </c>
      <c r="B5" s="72">
        <v>2902</v>
      </c>
      <c r="C5" s="80"/>
      <c r="D5" s="30"/>
    </row>
    <row r="6" spans="1:4" ht="18.75" customHeight="1" x14ac:dyDescent="0.25">
      <c r="A6" s="47" t="s">
        <v>82</v>
      </c>
      <c r="B6" s="72">
        <v>10233</v>
      </c>
      <c r="C6" s="80"/>
      <c r="D6" s="30"/>
    </row>
    <row r="7" spans="1:4" ht="18.75" customHeight="1" x14ac:dyDescent="0.25">
      <c r="A7" s="47" t="s">
        <v>83</v>
      </c>
      <c r="B7" s="72">
        <v>19323</v>
      </c>
      <c r="C7" s="80"/>
      <c r="D7" s="30"/>
    </row>
    <row r="8" spans="1:4" ht="18.75" customHeight="1" x14ac:dyDescent="0.25">
      <c r="A8" s="47" t="s">
        <v>84</v>
      </c>
      <c r="B8" s="72">
        <v>9356</v>
      </c>
      <c r="C8" s="80"/>
      <c r="D8" s="30"/>
    </row>
    <row r="9" spans="1:4" ht="18.75" customHeight="1" x14ac:dyDescent="0.25">
      <c r="A9" s="47" t="s">
        <v>85</v>
      </c>
      <c r="B9" s="72">
        <v>13319</v>
      </c>
      <c r="C9" s="80"/>
      <c r="D9" s="30"/>
    </row>
    <row r="10" spans="1:4" ht="18.75" customHeight="1" x14ac:dyDescent="0.25">
      <c r="A10" s="47" t="s">
        <v>86</v>
      </c>
      <c r="B10" s="72">
        <v>12823</v>
      </c>
      <c r="C10" s="80"/>
      <c r="D10" s="30"/>
    </row>
    <row r="11" spans="1:4" ht="18.75" customHeight="1" x14ac:dyDescent="0.25">
      <c r="A11" s="47" t="s">
        <v>87</v>
      </c>
      <c r="B11" s="72">
        <v>13100</v>
      </c>
      <c r="C11" s="80"/>
      <c r="D11" s="30"/>
    </row>
    <row r="12" spans="1:4" ht="18.75" customHeight="1" x14ac:dyDescent="0.25">
      <c r="A12" s="47" t="s">
        <v>88</v>
      </c>
      <c r="B12" s="72">
        <v>9455</v>
      </c>
      <c r="C12" s="80"/>
      <c r="D12" s="30"/>
    </row>
    <row r="13" spans="1:4" ht="18.75" customHeight="1" x14ac:dyDescent="0.25">
      <c r="A13" s="47" t="s">
        <v>89</v>
      </c>
      <c r="B13" s="72">
        <v>16437</v>
      </c>
      <c r="C13" s="80"/>
      <c r="D13" s="30"/>
    </row>
    <row r="14" spans="1:4" ht="18.75" customHeight="1" x14ac:dyDescent="0.25">
      <c r="A14" s="47" t="s">
        <v>90</v>
      </c>
      <c r="B14" s="72">
        <v>8040</v>
      </c>
      <c r="C14" s="80"/>
      <c r="D14" s="46"/>
    </row>
    <row r="15" spans="1:4" ht="18.75" customHeight="1" x14ac:dyDescent="0.25">
      <c r="A15" s="47" t="s">
        <v>91</v>
      </c>
      <c r="B15" s="72">
        <v>535</v>
      </c>
      <c r="C15" s="80"/>
      <c r="D15" s="46"/>
    </row>
    <row r="16" spans="1:4" ht="18.75" customHeight="1" x14ac:dyDescent="0.25">
      <c r="A16" s="47" t="s">
        <v>92</v>
      </c>
      <c r="B16" s="72">
        <v>108</v>
      </c>
      <c r="C16" s="80"/>
      <c r="D16" s="46"/>
    </row>
    <row r="17" spans="1:8" ht="18.75" customHeight="1" x14ac:dyDescent="0.25">
      <c r="A17" s="47" t="s">
        <v>93</v>
      </c>
      <c r="B17" s="72">
        <v>15</v>
      </c>
      <c r="C17" s="80"/>
      <c r="D17" s="46"/>
    </row>
    <row r="18" spans="1:8" ht="18.75" customHeight="1" x14ac:dyDescent="0.25">
      <c r="A18" s="47" t="s">
        <v>94</v>
      </c>
      <c r="B18" s="72">
        <v>485</v>
      </c>
      <c r="C18" s="80"/>
      <c r="D18" s="46"/>
    </row>
    <row r="19" spans="1:8" ht="12.75" customHeight="1" x14ac:dyDescent="0.25">
      <c r="A19" s="45"/>
      <c r="B19" s="45"/>
      <c r="C19" s="45"/>
      <c r="D19" s="46"/>
    </row>
    <row r="20" spans="1:8" ht="21.75" customHeight="1" x14ac:dyDescent="0.25">
      <c r="A20" s="84" t="s">
        <v>95</v>
      </c>
      <c r="B20" s="84"/>
      <c r="C20" s="84"/>
      <c r="D20" s="73"/>
    </row>
    <row r="21" spans="1:8" ht="21.75" customHeight="1" x14ac:dyDescent="0.25">
      <c r="A21" s="84" t="s">
        <v>96</v>
      </c>
      <c r="B21" s="84"/>
      <c r="C21" s="84"/>
      <c r="D21" s="73"/>
    </row>
    <row r="22" spans="1:8" ht="12.75" customHeight="1" x14ac:dyDescent="0.2">
      <c r="D22" s="31"/>
    </row>
    <row r="23" spans="1:8" ht="24.75" customHeight="1" x14ac:dyDescent="0.25">
      <c r="A23" s="84" t="s">
        <v>77</v>
      </c>
      <c r="B23" s="84"/>
      <c r="C23" s="84"/>
      <c r="D23" s="73"/>
    </row>
    <row r="24" spans="1:8" ht="24.75" customHeight="1" x14ac:dyDescent="0.25">
      <c r="A24" s="84" t="s">
        <v>78</v>
      </c>
      <c r="B24" s="84"/>
      <c r="C24" s="84"/>
      <c r="D24" s="73"/>
    </row>
    <row r="25" spans="1:8" ht="24.75" customHeight="1" x14ac:dyDescent="0.2"/>
    <row r="26" spans="1:8" ht="24.75" customHeight="1" x14ac:dyDescent="0.2"/>
    <row r="27" spans="1:8" ht="24.75" customHeight="1" x14ac:dyDescent="0.2"/>
    <row r="28" spans="1:8" ht="24.75" customHeight="1" x14ac:dyDescent="0.2"/>
    <row r="32" spans="1:8" s="70" customFormat="1" x14ac:dyDescent="0.2">
      <c r="A32" s="24"/>
      <c r="B32" s="24"/>
      <c r="C32" s="24"/>
      <c r="D32" s="24"/>
      <c r="E32" s="24"/>
      <c r="F32" s="24"/>
      <c r="G32" s="24"/>
      <c r="H32" s="24"/>
    </row>
  </sheetData>
  <mergeCells count="5">
    <mergeCell ref="A1:C1"/>
    <mergeCell ref="A23:C23"/>
    <mergeCell ref="A24:C24"/>
    <mergeCell ref="A20:C20"/>
    <mergeCell ref="A21:C21"/>
  </mergeCells>
  <printOptions horizontalCentered="1" verticalCentered="1" gridLines="1"/>
  <pageMargins left="0.55118110236220474" right="0.55118110236220474" top="0.59055118110236227" bottom="0.59055118110236227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J23"/>
  <sheetViews>
    <sheetView zoomScale="110" zoomScaleNormal="110" workbookViewId="0">
      <selection activeCell="B2" sqref="B2"/>
    </sheetView>
  </sheetViews>
  <sheetFormatPr defaultColWidth="9.140625" defaultRowHeight="15.75" x14ac:dyDescent="0.25"/>
  <cols>
    <col min="1" max="1" width="23" style="19" customWidth="1"/>
    <col min="2" max="2" width="14.42578125" style="17" customWidth="1"/>
    <col min="3" max="3" width="16.42578125" style="17" customWidth="1"/>
    <col min="4" max="4" width="3.42578125" style="26" customWidth="1"/>
    <col min="5" max="16384" width="9.140625" style="26"/>
  </cols>
  <sheetData>
    <row r="1" spans="1:10" ht="23.25" customHeight="1" x14ac:dyDescent="0.25">
      <c r="A1" s="37" t="s">
        <v>2</v>
      </c>
      <c r="B1" s="38" t="s">
        <v>45</v>
      </c>
      <c r="C1" s="38" t="s">
        <v>44</v>
      </c>
    </row>
    <row r="2" spans="1:10" ht="18" customHeight="1" x14ac:dyDescent="0.25">
      <c r="A2" s="51" t="s">
        <v>126</v>
      </c>
      <c r="B2" s="74">
        <v>300000</v>
      </c>
      <c r="C2" s="43"/>
    </row>
    <row r="3" spans="1:10" ht="18" customHeight="1" x14ac:dyDescent="0.25">
      <c r="A3" s="51" t="s">
        <v>125</v>
      </c>
      <c r="B3" s="74">
        <v>250000</v>
      </c>
      <c r="C3" s="43"/>
    </row>
    <row r="4" spans="1:10" ht="18" customHeight="1" x14ac:dyDescent="0.25">
      <c r="A4" s="51" t="s">
        <v>124</v>
      </c>
      <c r="B4" s="74">
        <v>350000</v>
      </c>
      <c r="C4" s="43"/>
    </row>
    <row r="5" spans="1:10" ht="18" customHeight="1" x14ac:dyDescent="0.25">
      <c r="A5" s="51" t="s">
        <v>127</v>
      </c>
      <c r="B5" s="74">
        <v>200000</v>
      </c>
      <c r="C5" s="43"/>
    </row>
    <row r="6" spans="1:10" ht="18" customHeight="1" x14ac:dyDescent="0.25">
      <c r="A6" s="27" t="s">
        <v>132</v>
      </c>
      <c r="B6" s="74">
        <v>500000</v>
      </c>
      <c r="C6" s="43"/>
    </row>
    <row r="7" spans="1:10" ht="18" customHeight="1" x14ac:dyDescent="0.25">
      <c r="A7" s="27" t="s">
        <v>131</v>
      </c>
      <c r="B7" s="74">
        <v>400000</v>
      </c>
      <c r="C7" s="43"/>
    </row>
    <row r="8" spans="1:10" ht="18" customHeight="1" x14ac:dyDescent="0.25">
      <c r="A8" s="27" t="s">
        <v>128</v>
      </c>
      <c r="B8" s="74">
        <v>450000</v>
      </c>
      <c r="C8" s="43"/>
    </row>
    <row r="9" spans="1:10" ht="19.5" customHeight="1" x14ac:dyDescent="0.25">
      <c r="A9" s="34"/>
      <c r="B9" s="36"/>
      <c r="C9" s="34"/>
    </row>
    <row r="10" spans="1:10" ht="21" customHeight="1" x14ac:dyDescent="0.25">
      <c r="A10" s="34"/>
      <c r="B10" s="56"/>
      <c r="C10" s="35"/>
    </row>
    <row r="11" spans="1:10" ht="21" customHeight="1" x14ac:dyDescent="0.25">
      <c r="A11" s="34"/>
      <c r="B11" s="34"/>
      <c r="C11" s="34"/>
    </row>
    <row r="12" spans="1:10" ht="21" customHeight="1" x14ac:dyDescent="0.25">
      <c r="A12" s="34"/>
      <c r="B12" s="34"/>
      <c r="C12" s="34"/>
    </row>
    <row r="13" spans="1:10" ht="21" customHeight="1" x14ac:dyDescent="0.25">
      <c r="A13" s="34"/>
      <c r="B13" s="34"/>
      <c r="C13" s="34"/>
    </row>
    <row r="14" spans="1:10" ht="21" customHeight="1" x14ac:dyDescent="0.25">
      <c r="A14" s="34"/>
      <c r="B14" s="34"/>
      <c r="C14" s="34"/>
      <c r="E14" s="29"/>
      <c r="F14" s="29"/>
      <c r="G14" s="29"/>
      <c r="H14" s="29"/>
      <c r="I14" s="29"/>
      <c r="J14" s="29"/>
    </row>
    <row r="15" spans="1:10" ht="21" customHeight="1" x14ac:dyDescent="0.25">
      <c r="A15" s="34"/>
      <c r="B15" s="34"/>
      <c r="C15" s="34"/>
    </row>
    <row r="16" spans="1:10" ht="21" customHeight="1" x14ac:dyDescent="0.25">
      <c r="A16" s="34"/>
      <c r="B16" s="34"/>
      <c r="C16" s="34"/>
    </row>
    <row r="17" spans="1:3" ht="21" customHeight="1" x14ac:dyDescent="0.25">
      <c r="A17" s="34"/>
      <c r="B17" s="34"/>
      <c r="C17" s="34"/>
    </row>
    <row r="18" spans="1:3" ht="21" customHeight="1" x14ac:dyDescent="0.25">
      <c r="A18" s="34"/>
      <c r="B18" s="34"/>
      <c r="C18" s="34"/>
    </row>
    <row r="19" spans="1:3" ht="21" customHeight="1" x14ac:dyDescent="0.25">
      <c r="A19" s="34"/>
      <c r="B19" s="34"/>
      <c r="C19" s="34"/>
    </row>
    <row r="20" spans="1:3" ht="21" customHeight="1" x14ac:dyDescent="0.25">
      <c r="A20" s="34"/>
      <c r="B20" s="34"/>
      <c r="C20" s="34"/>
    </row>
    <row r="21" spans="1:3" ht="21" customHeight="1" x14ac:dyDescent="0.25">
      <c r="A21" s="34"/>
      <c r="B21" s="34"/>
      <c r="C21" s="34"/>
    </row>
    <row r="22" spans="1:3" ht="21" customHeight="1" x14ac:dyDescent="0.25">
      <c r="A22" s="34"/>
      <c r="B22" s="34"/>
      <c r="C22" s="34"/>
    </row>
    <row r="23" spans="1:3" ht="21" customHeight="1" x14ac:dyDescent="0.25">
      <c r="A23" s="34"/>
      <c r="B23" s="34"/>
      <c r="C23" s="34"/>
    </row>
  </sheetData>
  <sortState xmlns:xlrd2="http://schemas.microsoft.com/office/spreadsheetml/2017/richdata2" ref="A2:C8">
    <sortCondition ref="A2:A8"/>
  </sortState>
  <printOptions horizontalCentered="1" verticalCentered="1" gridLines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C35"/>
  <sheetViews>
    <sheetView zoomScale="95" zoomScaleNormal="95" workbookViewId="0">
      <selection activeCell="A2" sqref="A2"/>
    </sheetView>
  </sheetViews>
  <sheetFormatPr defaultColWidth="9.140625" defaultRowHeight="15.75" x14ac:dyDescent="0.25"/>
  <cols>
    <col min="1" max="1" width="42.7109375" style="1" customWidth="1"/>
    <col min="2" max="2" width="13.5703125" style="25" customWidth="1"/>
    <col min="3" max="3" width="13.42578125" style="25" customWidth="1"/>
    <col min="4" max="4" width="9.140625" style="20"/>
    <col min="5" max="5" width="17.85546875" style="20" bestFit="1" customWidth="1"/>
    <col min="6" max="12" width="9.140625" style="20"/>
    <col min="13" max="13" width="10.42578125" style="20" customWidth="1"/>
    <col min="14" max="16384" width="9.140625" style="20"/>
  </cols>
  <sheetData>
    <row r="1" spans="1:3" ht="32.25" customHeight="1" x14ac:dyDescent="0.25">
      <c r="A1" s="85" t="s">
        <v>133</v>
      </c>
      <c r="B1" s="85"/>
      <c r="C1" s="85"/>
    </row>
    <row r="2" spans="1:3" ht="23.25" customHeight="1" x14ac:dyDescent="0.25">
      <c r="A2" s="39" t="s">
        <v>25</v>
      </c>
      <c r="B2" s="40" t="s">
        <v>3</v>
      </c>
      <c r="C2" s="41" t="s">
        <v>43</v>
      </c>
    </row>
    <row r="3" spans="1:3" ht="20.25" customHeight="1" x14ac:dyDescent="0.25">
      <c r="A3" s="76" t="s">
        <v>28</v>
      </c>
      <c r="B3" s="28">
        <v>207</v>
      </c>
      <c r="C3" s="43"/>
    </row>
    <row r="4" spans="1:3" ht="19.5" customHeight="1" x14ac:dyDescent="0.25">
      <c r="A4" s="76" t="s">
        <v>51</v>
      </c>
      <c r="B4" s="28">
        <v>207</v>
      </c>
      <c r="C4" s="43"/>
    </row>
    <row r="5" spans="1:3" ht="19.5" customHeight="1" x14ac:dyDescent="0.25">
      <c r="A5" s="76" t="s">
        <v>52</v>
      </c>
      <c r="B5" s="28">
        <v>151</v>
      </c>
      <c r="C5" s="43"/>
    </row>
    <row r="6" spans="1:3" ht="19.5" customHeight="1" x14ac:dyDescent="0.25">
      <c r="A6" s="76" t="s">
        <v>55</v>
      </c>
      <c r="B6" s="28">
        <v>65</v>
      </c>
      <c r="C6" s="43"/>
    </row>
    <row r="7" spans="1:3" ht="19.5" customHeight="1" x14ac:dyDescent="0.25">
      <c r="A7" s="76" t="s">
        <v>27</v>
      </c>
      <c r="B7" s="28">
        <v>78</v>
      </c>
      <c r="C7" s="43"/>
    </row>
    <row r="8" spans="1:3" ht="19.5" customHeight="1" x14ac:dyDescent="0.25">
      <c r="A8" s="76" t="s">
        <v>37</v>
      </c>
      <c r="B8" s="28">
        <v>38</v>
      </c>
      <c r="C8" s="43"/>
    </row>
    <row r="9" spans="1:3" ht="19.5" customHeight="1" x14ac:dyDescent="0.25">
      <c r="A9" s="76" t="s">
        <v>35</v>
      </c>
      <c r="B9" s="28">
        <v>6</v>
      </c>
      <c r="C9" s="43"/>
    </row>
    <row r="10" spans="1:3" ht="19.5" customHeight="1" x14ac:dyDescent="0.25">
      <c r="A10" s="76" t="s">
        <v>53</v>
      </c>
      <c r="B10" s="28">
        <v>128</v>
      </c>
      <c r="C10" s="43"/>
    </row>
    <row r="11" spans="1:3" ht="19.5" customHeight="1" x14ac:dyDescent="0.25">
      <c r="A11" s="76" t="s">
        <v>30</v>
      </c>
      <c r="B11" s="28">
        <v>20</v>
      </c>
      <c r="C11" s="43"/>
    </row>
    <row r="12" spans="1:3" ht="19.5" customHeight="1" x14ac:dyDescent="0.25">
      <c r="A12" s="76" t="s">
        <v>24</v>
      </c>
      <c r="B12" s="28">
        <v>171</v>
      </c>
      <c r="C12" s="43"/>
    </row>
    <row r="13" spans="1:3" ht="19.5" customHeight="1" x14ac:dyDescent="0.25">
      <c r="A13" s="76" t="s">
        <v>33</v>
      </c>
      <c r="B13" s="28">
        <v>215</v>
      </c>
      <c r="C13" s="43"/>
    </row>
    <row r="14" spans="1:3" ht="19.5" customHeight="1" x14ac:dyDescent="0.25">
      <c r="A14" s="76" t="s">
        <v>31</v>
      </c>
      <c r="B14" s="28">
        <v>17</v>
      </c>
      <c r="C14" s="43"/>
    </row>
    <row r="15" spans="1:3" ht="19.5" customHeight="1" x14ac:dyDescent="0.25">
      <c r="A15" s="76" t="s">
        <v>58</v>
      </c>
      <c r="B15" s="28">
        <v>38</v>
      </c>
      <c r="C15" s="43"/>
    </row>
    <row r="16" spans="1:3" ht="19.5" customHeight="1" x14ac:dyDescent="0.25">
      <c r="A16" s="76" t="s">
        <v>38</v>
      </c>
      <c r="B16" s="28">
        <v>141</v>
      </c>
      <c r="C16" s="43"/>
    </row>
    <row r="17" spans="1:3" ht="19.5" customHeight="1" x14ac:dyDescent="0.25">
      <c r="A17" s="76" t="s">
        <v>56</v>
      </c>
      <c r="B17" s="28">
        <v>64</v>
      </c>
      <c r="C17" s="43"/>
    </row>
    <row r="18" spans="1:3" ht="19.5" customHeight="1" x14ac:dyDescent="0.25">
      <c r="A18" s="76" t="s">
        <v>29</v>
      </c>
      <c r="B18" s="28">
        <v>125</v>
      </c>
      <c r="C18" s="43"/>
    </row>
    <row r="19" spans="1:3" ht="19.5" customHeight="1" x14ac:dyDescent="0.25">
      <c r="A19" s="76" t="s">
        <v>54</v>
      </c>
      <c r="B19" s="28">
        <v>106</v>
      </c>
      <c r="C19" s="43"/>
    </row>
    <row r="20" spans="1:3" ht="19.5" customHeight="1" x14ac:dyDescent="0.25">
      <c r="A20" s="76" t="s">
        <v>57</v>
      </c>
      <c r="B20" s="28">
        <v>61</v>
      </c>
      <c r="C20" s="43"/>
    </row>
    <row r="21" spans="1:3" ht="19.5" customHeight="1" x14ac:dyDescent="0.25">
      <c r="A21" s="76" t="s">
        <v>50</v>
      </c>
      <c r="B21" s="28">
        <v>253</v>
      </c>
      <c r="C21" s="43"/>
    </row>
    <row r="22" spans="1:3" ht="19.5" customHeight="1" x14ac:dyDescent="0.25">
      <c r="A22" s="76" t="s">
        <v>49</v>
      </c>
      <c r="B22" s="28">
        <v>631</v>
      </c>
      <c r="C22" s="43"/>
    </row>
    <row r="23" spans="1:3" ht="19.5" customHeight="1" x14ac:dyDescent="0.25">
      <c r="A23" s="76" t="s">
        <v>39</v>
      </c>
      <c r="B23" s="28">
        <v>438</v>
      </c>
      <c r="C23" s="43"/>
    </row>
    <row r="24" spans="1:3" ht="19.5" customHeight="1" x14ac:dyDescent="0.25">
      <c r="A24" s="76" t="s">
        <v>34</v>
      </c>
      <c r="B24" s="28">
        <v>459</v>
      </c>
      <c r="C24" s="43"/>
    </row>
    <row r="25" spans="1:3" ht="19.5" customHeight="1" x14ac:dyDescent="0.25">
      <c r="A25" s="76" t="s">
        <v>32</v>
      </c>
      <c r="B25" s="28">
        <v>312</v>
      </c>
      <c r="C25" s="43"/>
    </row>
    <row r="26" spans="1:3" ht="19.5" customHeight="1" x14ac:dyDescent="0.25">
      <c r="A26" s="76" t="s">
        <v>26</v>
      </c>
      <c r="B26" s="28">
        <v>268</v>
      </c>
      <c r="C26" s="43"/>
    </row>
    <row r="27" spans="1:3" ht="19.5" customHeight="1" x14ac:dyDescent="0.25">
      <c r="A27" s="76" t="s">
        <v>36</v>
      </c>
      <c r="B27" s="28">
        <v>466</v>
      </c>
      <c r="C27" s="43"/>
    </row>
    <row r="28" spans="1:3" ht="19.5" customHeight="1" x14ac:dyDescent="0.25">
      <c r="A28" s="27"/>
      <c r="B28" s="28"/>
      <c r="C28" s="28"/>
    </row>
    <row r="29" spans="1:3" ht="20.25" customHeight="1" x14ac:dyDescent="0.25">
      <c r="A29" s="27" t="s">
        <v>46</v>
      </c>
      <c r="B29" s="43"/>
    </row>
    <row r="30" spans="1:3" ht="20.25" customHeight="1" x14ac:dyDescent="0.25">
      <c r="A30" s="27" t="s">
        <v>47</v>
      </c>
      <c r="B30" s="43"/>
    </row>
    <row r="31" spans="1:3" ht="20.25" customHeight="1" x14ac:dyDescent="0.25">
      <c r="A31" s="27" t="s">
        <v>48</v>
      </c>
      <c r="B31" s="43"/>
    </row>
    <row r="32" spans="1:3" ht="20.25" customHeight="1" x14ac:dyDescent="0.25">
      <c r="A32" s="33"/>
      <c r="B32" s="75"/>
    </row>
    <row r="33" spans="1:2" ht="20.25" customHeight="1" x14ac:dyDescent="0.25">
      <c r="A33" s="27" t="s">
        <v>40</v>
      </c>
      <c r="B33" s="43"/>
    </row>
    <row r="34" spans="1:2" ht="20.25" customHeight="1" x14ac:dyDescent="0.25">
      <c r="A34" s="27" t="s">
        <v>41</v>
      </c>
      <c r="B34" s="43"/>
    </row>
    <row r="35" spans="1:2" ht="20.25" customHeight="1" x14ac:dyDescent="0.25">
      <c r="A35" s="27" t="s">
        <v>42</v>
      </c>
      <c r="B35" s="43"/>
    </row>
  </sheetData>
  <sortState xmlns:xlrd2="http://schemas.microsoft.com/office/spreadsheetml/2017/richdata2" ref="A3:B9">
    <sortCondition ref="A3:A9"/>
  </sortState>
  <mergeCells count="1">
    <mergeCell ref="A1:C1"/>
  </mergeCells>
  <printOptions horizontalCentered="1" verticalCentered="1" gridLines="1"/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38E13-ED88-483F-BA87-0E07CF5748DB}">
  <sheetPr>
    <tabColor theme="4" tint="0.79998168889431442"/>
    <pageSetUpPr fitToPage="1"/>
  </sheetPr>
  <dimension ref="A1:H30"/>
  <sheetViews>
    <sheetView workbookViewId="0">
      <selection activeCell="E3" sqref="E3"/>
    </sheetView>
  </sheetViews>
  <sheetFormatPr defaultRowHeight="15" x14ac:dyDescent="0.25"/>
  <cols>
    <col min="1" max="1" width="22.85546875" style="48" bestFit="1" customWidth="1"/>
    <col min="2" max="5" width="7.7109375" style="2" customWidth="1"/>
    <col min="6" max="6" width="1.7109375" style="2" customWidth="1"/>
    <col min="7" max="7" width="9.140625" style="2"/>
    <col min="8" max="8" width="3.7109375" style="48" customWidth="1"/>
    <col min="9" max="9" width="22.140625" style="48" customWidth="1"/>
    <col min="10" max="16384" width="9.140625" style="48"/>
  </cols>
  <sheetData>
    <row r="1" spans="1:8" ht="59.25" customHeight="1" x14ac:dyDescent="0.25">
      <c r="A1" s="63" t="s">
        <v>97</v>
      </c>
      <c r="B1" s="59" t="s">
        <v>98</v>
      </c>
      <c r="C1" s="59" t="s">
        <v>99</v>
      </c>
      <c r="D1" s="59" t="s">
        <v>100</v>
      </c>
      <c r="E1" s="60" t="s">
        <v>101</v>
      </c>
      <c r="F1" s="89"/>
      <c r="G1" s="71" t="s">
        <v>102</v>
      </c>
    </row>
    <row r="2" spans="1:8" ht="18.75" x14ac:dyDescent="0.25">
      <c r="A2" s="62" t="s">
        <v>2</v>
      </c>
      <c r="B2" s="49">
        <v>0.1</v>
      </c>
      <c r="C2" s="49">
        <v>0.3</v>
      </c>
      <c r="D2" s="49">
        <v>0.6</v>
      </c>
      <c r="E2" s="53">
        <f>SUM(B2:D2)</f>
        <v>1</v>
      </c>
      <c r="F2" s="89"/>
      <c r="G2" s="79"/>
      <c r="H2" s="50"/>
    </row>
    <row r="3" spans="1:8" ht="24.75" customHeight="1" x14ac:dyDescent="0.25">
      <c r="A3" s="27" t="s">
        <v>104</v>
      </c>
      <c r="B3" s="61">
        <v>7.4</v>
      </c>
      <c r="C3" s="61">
        <v>6.8000000000000007</v>
      </c>
      <c r="D3" s="61">
        <v>5.9</v>
      </c>
      <c r="E3" s="58"/>
      <c r="F3" s="89"/>
      <c r="G3" s="43"/>
      <c r="H3" s="50"/>
    </row>
    <row r="4" spans="1:8" ht="18.75" x14ac:dyDescent="0.25">
      <c r="A4" s="27" t="s">
        <v>112</v>
      </c>
      <c r="B4" s="57">
        <v>7.4</v>
      </c>
      <c r="C4" s="57">
        <v>8.4</v>
      </c>
      <c r="D4" s="57">
        <v>7.5</v>
      </c>
      <c r="E4" s="58"/>
      <c r="F4" s="89"/>
      <c r="G4" s="43"/>
      <c r="H4" s="50"/>
    </row>
    <row r="5" spans="1:8" ht="18.75" customHeight="1" x14ac:dyDescent="0.25">
      <c r="A5" s="78" t="s">
        <v>105</v>
      </c>
      <c r="B5" s="57">
        <v>9</v>
      </c>
      <c r="C5" s="57">
        <v>9</v>
      </c>
      <c r="D5" s="57">
        <v>9.5</v>
      </c>
      <c r="E5" s="58"/>
      <c r="F5" s="89"/>
      <c r="G5" s="43"/>
      <c r="H5" s="50"/>
    </row>
    <row r="6" spans="1:8" ht="18.75" x14ac:dyDescent="0.25">
      <c r="A6" s="27" t="s">
        <v>107</v>
      </c>
      <c r="B6" s="57">
        <v>8.6</v>
      </c>
      <c r="C6" s="57">
        <v>9.1</v>
      </c>
      <c r="D6" s="57">
        <v>6.5</v>
      </c>
      <c r="E6" s="58"/>
      <c r="F6" s="89"/>
      <c r="G6" s="43"/>
      <c r="H6" s="50"/>
    </row>
    <row r="7" spans="1:8" ht="18.75" x14ac:dyDescent="0.25">
      <c r="A7" s="27" t="s">
        <v>110</v>
      </c>
      <c r="B7" s="57">
        <v>7</v>
      </c>
      <c r="C7" s="57">
        <v>8</v>
      </c>
      <c r="D7" s="57">
        <v>7.5</v>
      </c>
      <c r="E7" s="58"/>
      <c r="F7" s="89"/>
      <c r="G7" s="43"/>
      <c r="H7" s="50"/>
    </row>
    <row r="8" spans="1:8" ht="18.75" x14ac:dyDescent="0.25">
      <c r="A8" s="27" t="s">
        <v>116</v>
      </c>
      <c r="B8" s="57">
        <v>3.6</v>
      </c>
      <c r="C8" s="57">
        <v>7.4</v>
      </c>
      <c r="D8" s="57">
        <v>9.2000000000000011</v>
      </c>
      <c r="E8" s="58"/>
      <c r="F8" s="89"/>
      <c r="G8" s="43"/>
      <c r="H8" s="50"/>
    </row>
    <row r="9" spans="1:8" ht="18.75" x14ac:dyDescent="0.25">
      <c r="A9" s="27" t="s">
        <v>120</v>
      </c>
      <c r="B9" s="57">
        <v>6.4</v>
      </c>
      <c r="C9" s="57">
        <v>5</v>
      </c>
      <c r="D9" s="57">
        <v>8.4</v>
      </c>
      <c r="E9" s="58"/>
      <c r="F9" s="89"/>
      <c r="G9" s="43"/>
      <c r="H9" s="50"/>
    </row>
    <row r="10" spans="1:8" ht="18.75" x14ac:dyDescent="0.25">
      <c r="A10" s="27" t="s">
        <v>119</v>
      </c>
      <c r="B10" s="57">
        <v>5</v>
      </c>
      <c r="C10" s="57">
        <v>8.9</v>
      </c>
      <c r="D10" s="57">
        <v>8.5</v>
      </c>
      <c r="E10" s="58"/>
      <c r="F10" s="89"/>
      <c r="G10" s="43"/>
      <c r="H10" s="50"/>
    </row>
    <row r="11" spans="1:8" ht="18.75" x14ac:dyDescent="0.25">
      <c r="A11" s="78" t="s">
        <v>117</v>
      </c>
      <c r="B11" s="57">
        <v>5</v>
      </c>
      <c r="C11" s="57">
        <v>6</v>
      </c>
      <c r="D11" s="57">
        <v>8</v>
      </c>
      <c r="E11" s="58"/>
      <c r="F11" s="89"/>
      <c r="G11" s="43"/>
      <c r="H11" s="50"/>
    </row>
    <row r="12" spans="1:8" ht="18.75" x14ac:dyDescent="0.25">
      <c r="A12" s="78" t="s">
        <v>106</v>
      </c>
      <c r="B12" s="57">
        <v>4</v>
      </c>
      <c r="C12" s="57">
        <v>4.5</v>
      </c>
      <c r="D12" s="57">
        <v>5.1000000000000005</v>
      </c>
      <c r="E12" s="58"/>
      <c r="F12" s="89"/>
      <c r="G12" s="43"/>
      <c r="H12" s="50"/>
    </row>
    <row r="13" spans="1:8" ht="18.75" x14ac:dyDescent="0.25">
      <c r="A13" s="27" t="s">
        <v>108</v>
      </c>
      <c r="B13" s="57">
        <v>6.4</v>
      </c>
      <c r="C13" s="57">
        <v>5.5</v>
      </c>
      <c r="D13" s="57">
        <v>6.4</v>
      </c>
      <c r="E13" s="58"/>
      <c r="F13" s="89"/>
      <c r="G13" s="43"/>
      <c r="H13" s="50"/>
    </row>
    <row r="14" spans="1:8" ht="18.75" x14ac:dyDescent="0.25">
      <c r="A14" s="78" t="s">
        <v>115</v>
      </c>
      <c r="B14" s="57">
        <v>4.5</v>
      </c>
      <c r="C14" s="57">
        <v>7</v>
      </c>
      <c r="D14" s="57">
        <v>6.5</v>
      </c>
      <c r="E14" s="58"/>
      <c r="F14" s="89"/>
      <c r="G14" s="43"/>
      <c r="H14" s="50"/>
    </row>
    <row r="15" spans="1:8" ht="18.75" x14ac:dyDescent="0.25">
      <c r="A15" s="78" t="s">
        <v>118</v>
      </c>
      <c r="B15" s="57">
        <v>3.8000000000000003</v>
      </c>
      <c r="C15" s="57">
        <v>5.5</v>
      </c>
      <c r="D15" s="57">
        <v>6</v>
      </c>
      <c r="E15" s="58"/>
      <c r="F15" s="89"/>
      <c r="G15" s="43"/>
      <c r="H15" s="50"/>
    </row>
    <row r="16" spans="1:8" ht="18.75" x14ac:dyDescent="0.25">
      <c r="A16" s="27" t="s">
        <v>111</v>
      </c>
      <c r="B16" s="57">
        <v>8</v>
      </c>
      <c r="C16" s="57">
        <v>8</v>
      </c>
      <c r="D16" s="57">
        <v>8</v>
      </c>
      <c r="E16" s="58"/>
      <c r="F16" s="89"/>
      <c r="G16" s="43"/>
      <c r="H16" s="50"/>
    </row>
    <row r="17" spans="1:8" ht="18.75" x14ac:dyDescent="0.25">
      <c r="A17" s="27" t="s">
        <v>123</v>
      </c>
      <c r="B17" s="57">
        <v>6</v>
      </c>
      <c r="C17" s="57">
        <v>7</v>
      </c>
      <c r="D17" s="57">
        <v>7.9</v>
      </c>
      <c r="E17" s="58"/>
      <c r="F17" s="89"/>
      <c r="G17" s="43"/>
      <c r="H17" s="50"/>
    </row>
    <row r="18" spans="1:8" ht="18.75" x14ac:dyDescent="0.25">
      <c r="A18" s="78" t="s">
        <v>122</v>
      </c>
      <c r="B18" s="57">
        <v>6.6000000000000005</v>
      </c>
      <c r="C18" s="57">
        <v>5</v>
      </c>
      <c r="D18" s="57">
        <v>8.1</v>
      </c>
      <c r="E18" s="58"/>
      <c r="F18" s="89"/>
      <c r="G18" s="43"/>
      <c r="H18" s="50"/>
    </row>
    <row r="19" spans="1:8" ht="18.75" x14ac:dyDescent="0.25">
      <c r="A19" s="27" t="s">
        <v>113</v>
      </c>
      <c r="B19" s="57">
        <v>6.9</v>
      </c>
      <c r="C19" s="57">
        <v>8.2000000000000011</v>
      </c>
      <c r="D19" s="57">
        <v>7.9</v>
      </c>
      <c r="E19" s="58"/>
      <c r="F19" s="89"/>
      <c r="G19" s="43"/>
      <c r="H19" s="50"/>
    </row>
    <row r="20" spans="1:8" ht="18.75" x14ac:dyDescent="0.25">
      <c r="A20" s="27" t="s">
        <v>114</v>
      </c>
      <c r="B20" s="57">
        <v>6.7</v>
      </c>
      <c r="C20" s="57">
        <v>4.8</v>
      </c>
      <c r="D20" s="57">
        <v>7.9</v>
      </c>
      <c r="E20" s="58"/>
      <c r="F20" s="89"/>
      <c r="G20" s="43"/>
      <c r="H20" s="50"/>
    </row>
    <row r="21" spans="1:8" ht="18.75" x14ac:dyDescent="0.25">
      <c r="A21" s="78" t="s">
        <v>121</v>
      </c>
      <c r="B21" s="57">
        <v>3.8000000000000003</v>
      </c>
      <c r="C21" s="57">
        <v>7.6000000000000005</v>
      </c>
      <c r="D21" s="57">
        <v>8.4</v>
      </c>
      <c r="E21" s="58"/>
      <c r="F21" s="89"/>
      <c r="G21" s="43"/>
      <c r="H21" s="50"/>
    </row>
    <row r="22" spans="1:8" ht="18.75" x14ac:dyDescent="0.25">
      <c r="A22" s="27" t="s">
        <v>109</v>
      </c>
      <c r="B22" s="57">
        <v>8.4</v>
      </c>
      <c r="C22" s="57">
        <v>8</v>
      </c>
      <c r="D22" s="57">
        <v>6</v>
      </c>
      <c r="E22" s="58"/>
      <c r="F22" s="89"/>
      <c r="G22" s="43"/>
      <c r="H22" s="50"/>
    </row>
    <row r="23" spans="1:8" ht="18.75" x14ac:dyDescent="0.25">
      <c r="A23" s="52" t="s">
        <v>103</v>
      </c>
      <c r="B23" s="57">
        <v>6.5</v>
      </c>
      <c r="C23" s="57">
        <v>8.4</v>
      </c>
      <c r="D23" s="57">
        <v>8.4</v>
      </c>
      <c r="E23" s="58"/>
      <c r="F23" s="89"/>
      <c r="G23" s="43"/>
      <c r="H23" s="50"/>
    </row>
    <row r="24" spans="1:8" ht="18.75" x14ac:dyDescent="0.25">
      <c r="A24" s="52" t="s">
        <v>103</v>
      </c>
      <c r="B24" s="57">
        <v>9.1</v>
      </c>
      <c r="C24" s="57">
        <v>8.4</v>
      </c>
      <c r="D24" s="57">
        <v>8.4</v>
      </c>
      <c r="E24" s="58"/>
      <c r="F24" s="89"/>
      <c r="G24" s="43"/>
      <c r="H24" s="50"/>
    </row>
    <row r="25" spans="1:8" x14ac:dyDescent="0.25">
      <c r="A25" s="27"/>
      <c r="B25" s="57"/>
      <c r="C25" s="57"/>
      <c r="D25" s="57"/>
      <c r="E25" s="57"/>
      <c r="F25" s="57"/>
      <c r="G25" s="57"/>
      <c r="H25" s="57"/>
    </row>
    <row r="26" spans="1:8" ht="18.75" x14ac:dyDescent="0.25">
      <c r="A26" s="65" t="s">
        <v>137</v>
      </c>
      <c r="B26" s="64"/>
      <c r="C26" s="64"/>
      <c r="D26" s="64"/>
      <c r="E26" s="64"/>
      <c r="F26" s="48"/>
      <c r="G26" s="48"/>
      <c r="H26" s="50"/>
    </row>
    <row r="27" spans="1:8" ht="18.75" x14ac:dyDescent="0.25">
      <c r="A27" s="65" t="s">
        <v>138</v>
      </c>
      <c r="B27" s="64"/>
      <c r="C27" s="64"/>
      <c r="D27" s="64"/>
      <c r="E27" s="64"/>
      <c r="F27" s="48"/>
      <c r="G27" s="48"/>
      <c r="H27" s="50"/>
    </row>
    <row r="28" spans="1:8" ht="18.75" x14ac:dyDescent="0.25">
      <c r="A28" s="65" t="s">
        <v>134</v>
      </c>
      <c r="B28" s="64"/>
      <c r="C28" s="64"/>
      <c r="D28" s="64"/>
      <c r="E28" s="64"/>
      <c r="F28" s="48"/>
      <c r="G28" s="48"/>
      <c r="H28" s="50"/>
    </row>
    <row r="29" spans="1:8" ht="18.75" customHeight="1" x14ac:dyDescent="0.25">
      <c r="A29" s="86" t="s">
        <v>135</v>
      </c>
      <c r="B29" s="86"/>
      <c r="C29" s="86"/>
      <c r="D29" s="87"/>
      <c r="E29" s="66"/>
      <c r="F29" s="48"/>
      <c r="G29" s="48"/>
      <c r="H29" s="50"/>
    </row>
    <row r="30" spans="1:8" ht="18.75" customHeight="1" x14ac:dyDescent="0.25">
      <c r="A30" s="88" t="s">
        <v>136</v>
      </c>
      <c r="B30" s="88"/>
      <c r="C30" s="88"/>
      <c r="D30" s="57"/>
      <c r="E30" s="67"/>
      <c r="F30" s="48"/>
      <c r="G30" s="48"/>
      <c r="H30" s="50"/>
    </row>
  </sheetData>
  <sortState xmlns:xlrd2="http://schemas.microsoft.com/office/spreadsheetml/2017/richdata2" ref="A16:D18">
    <sortCondition descending="1" ref="A16:A18"/>
  </sortState>
  <mergeCells count="3">
    <mergeCell ref="A29:D29"/>
    <mergeCell ref="A30:C30"/>
    <mergeCell ref="F1:F24"/>
  </mergeCells>
  <printOptions horizontalCentered="1" verticalCentered="1" gridLines="1"/>
  <pageMargins left="0.55118110236220474" right="0.55118110236220474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G15"/>
  <sheetViews>
    <sheetView workbookViewId="0"/>
  </sheetViews>
  <sheetFormatPr defaultRowHeight="15.75" x14ac:dyDescent="0.25"/>
  <cols>
    <col min="1" max="1" width="14.7109375" style="19" customWidth="1"/>
    <col min="2" max="6" width="10.85546875" style="17" customWidth="1"/>
    <col min="7" max="7" width="14.140625" style="17" customWidth="1"/>
  </cols>
  <sheetData>
    <row r="1" spans="1:7" s="6" customFormat="1" ht="37.5" x14ac:dyDescent="0.3">
      <c r="A1" s="3"/>
      <c r="B1" s="4" t="s">
        <v>4</v>
      </c>
      <c r="C1" s="4" t="s">
        <v>5</v>
      </c>
      <c r="D1" s="5" t="s">
        <v>6</v>
      </c>
      <c r="E1" s="5" t="s">
        <v>7</v>
      </c>
      <c r="F1" s="4" t="s">
        <v>8</v>
      </c>
      <c r="G1" s="4" t="s">
        <v>20</v>
      </c>
    </row>
    <row r="2" spans="1:7" ht="18.75" customHeight="1" x14ac:dyDescent="0.3">
      <c r="A2" s="7" t="s">
        <v>9</v>
      </c>
      <c r="B2" s="8">
        <v>12</v>
      </c>
      <c r="C2" s="8">
        <v>2</v>
      </c>
      <c r="D2" s="9"/>
      <c r="E2" s="9"/>
      <c r="F2" s="9"/>
      <c r="G2" s="10"/>
    </row>
    <row r="3" spans="1:7" ht="18.75" customHeight="1" x14ac:dyDescent="0.3">
      <c r="A3" s="7" t="s">
        <v>0</v>
      </c>
      <c r="B3" s="8">
        <v>11</v>
      </c>
      <c r="C3" s="8">
        <v>5</v>
      </c>
      <c r="D3" s="9"/>
      <c r="E3" s="9"/>
      <c r="F3" s="9"/>
      <c r="G3" s="10"/>
    </row>
    <row r="4" spans="1:7" ht="18.75" customHeight="1" x14ac:dyDescent="0.3">
      <c r="A4" s="7" t="s">
        <v>10</v>
      </c>
      <c r="B4" s="8">
        <v>8</v>
      </c>
      <c r="C4" s="8">
        <v>9</v>
      </c>
      <c r="D4" s="9"/>
      <c r="E4" s="9"/>
      <c r="F4" s="9"/>
      <c r="G4" s="10"/>
    </row>
    <row r="5" spans="1:7" ht="18.75" customHeight="1" x14ac:dyDescent="0.3">
      <c r="A5" s="7" t="s">
        <v>11</v>
      </c>
      <c r="B5" s="8">
        <v>8</v>
      </c>
      <c r="C5" s="8">
        <v>9</v>
      </c>
      <c r="D5" s="9"/>
      <c r="E5" s="9"/>
      <c r="F5" s="9"/>
      <c r="G5" s="10"/>
    </row>
    <row r="6" spans="1:7" ht="18.75" customHeight="1" x14ac:dyDescent="0.3">
      <c r="A6" s="7" t="s">
        <v>12</v>
      </c>
      <c r="B6" s="8">
        <v>6</v>
      </c>
      <c r="C6" s="8">
        <v>7</v>
      </c>
      <c r="D6" s="9"/>
      <c r="E6" s="9"/>
      <c r="F6" s="9"/>
      <c r="G6" s="10"/>
    </row>
    <row r="7" spans="1:7" ht="18.75" customHeight="1" x14ac:dyDescent="0.3">
      <c r="A7" s="7" t="s">
        <v>13</v>
      </c>
      <c r="B7" s="8">
        <v>7</v>
      </c>
      <c r="C7" s="8">
        <v>5</v>
      </c>
      <c r="D7" s="9"/>
      <c r="E7" s="9"/>
      <c r="F7" s="9"/>
      <c r="G7" s="10"/>
    </row>
    <row r="8" spans="1:7" ht="18.75" customHeight="1" x14ac:dyDescent="0.3">
      <c r="A8" s="7" t="s">
        <v>14</v>
      </c>
      <c r="B8" s="8">
        <v>7</v>
      </c>
      <c r="C8" s="8">
        <v>4</v>
      </c>
      <c r="D8" s="9"/>
      <c r="E8" s="9"/>
      <c r="F8" s="9"/>
      <c r="G8" s="10"/>
    </row>
    <row r="9" spans="1:7" ht="18.75" customHeight="1" x14ac:dyDescent="0.3">
      <c r="A9" s="7" t="s">
        <v>15</v>
      </c>
      <c r="B9" s="8">
        <v>4</v>
      </c>
      <c r="C9" s="8">
        <v>14</v>
      </c>
      <c r="D9" s="9"/>
      <c r="E9" s="9"/>
      <c r="F9" s="9"/>
      <c r="G9" s="10"/>
    </row>
    <row r="10" spans="1:7" ht="18.75" customHeight="1" x14ac:dyDescent="0.3">
      <c r="A10" s="7" t="s">
        <v>16</v>
      </c>
      <c r="B10" s="8">
        <v>5</v>
      </c>
      <c r="C10" s="8">
        <v>13</v>
      </c>
      <c r="D10" s="9"/>
      <c r="E10" s="9"/>
      <c r="F10" s="9"/>
      <c r="G10" s="10"/>
    </row>
    <row r="11" spans="1:7" ht="18.75" customHeight="1" x14ac:dyDescent="0.3">
      <c r="A11" s="7" t="s">
        <v>17</v>
      </c>
      <c r="B11" s="8">
        <v>9</v>
      </c>
      <c r="C11" s="8">
        <v>2</v>
      </c>
      <c r="D11" s="9"/>
      <c r="E11" s="9"/>
      <c r="F11" s="9"/>
      <c r="G11" s="10"/>
    </row>
    <row r="12" spans="1:7" ht="18.75" customHeight="1" x14ac:dyDescent="0.3">
      <c r="A12" s="7" t="s">
        <v>18</v>
      </c>
      <c r="B12" s="8">
        <v>9</v>
      </c>
      <c r="C12" s="8">
        <v>4</v>
      </c>
      <c r="D12" s="9"/>
      <c r="E12" s="9"/>
      <c r="F12" s="9"/>
      <c r="G12" s="10"/>
    </row>
    <row r="13" spans="1:7" ht="18.75" customHeight="1" thickBot="1" x14ac:dyDescent="0.35">
      <c r="A13" s="11" t="s">
        <v>19</v>
      </c>
      <c r="B13" s="12">
        <v>8</v>
      </c>
      <c r="C13" s="12">
        <v>5</v>
      </c>
      <c r="D13" s="13"/>
      <c r="E13" s="13"/>
      <c r="F13" s="13"/>
      <c r="G13" s="14"/>
    </row>
    <row r="14" spans="1:7" ht="18.75" customHeight="1" x14ac:dyDescent="0.45">
      <c r="A14" s="15" t="s">
        <v>21</v>
      </c>
      <c r="B14" s="16"/>
    </row>
    <row r="15" spans="1:7" ht="18.75" customHeight="1" x14ac:dyDescent="0.45">
      <c r="A15" s="18" t="s">
        <v>22</v>
      </c>
      <c r="B1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Rank</vt:lpstr>
      <vt:lpstr>Mannfjöldi</vt:lpstr>
      <vt:lpstr>Happdrætti</vt:lpstr>
      <vt:lpstr>Eurovision</vt:lpstr>
      <vt:lpstr>Einkunnir</vt:lpstr>
      <vt:lpstr>Rank.ave og Correl</vt:lpstr>
    </vt:vector>
  </TitlesOfParts>
  <Manager>johanna@johanna.is</Manager>
  <Company>H2023</Company>
  <LinksUpToDate>false</LinksUpToDate>
  <SharedDoc>false</SharedDoc>
  <HyperlinkBase>H2023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H2023</dc:subject>
  <dc:creator>Jóhanna Geirsdóttir</dc:creator>
  <cp:keywords>H2023</cp:keywords>
  <dc:description>H2023</dc:description>
  <cp:lastModifiedBy>Jóhanna Geirsdóttir - FB</cp:lastModifiedBy>
  <cp:lastPrinted>2022-07-09T16:14:40Z</cp:lastPrinted>
  <dcterms:created xsi:type="dcterms:W3CDTF">2004-02-16T14:54:46Z</dcterms:created>
  <dcterms:modified xsi:type="dcterms:W3CDTF">2023-09-28T19:34:58Z</dcterms:modified>
  <cp:category>H2023</cp:category>
  <cp:contentStatus>H2023</cp:contentStatus>
</cp:coreProperties>
</file>