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-2020-Haust-Jóhanna\UPPT3\000-Grunnskjol-H2020\21-34\"/>
    </mc:Choice>
  </mc:AlternateContent>
  <xr:revisionPtr revIDLastSave="0" documentId="8_{F104334F-9F28-4D7F-B4D8-48A1F193972F}" xr6:coauthVersionLast="45" xr6:coauthVersionMax="45" xr10:uidLastSave="{00000000-0000-0000-0000-000000000000}"/>
  <bookViews>
    <workbookView xWindow="-120" yWindow="-120" windowWidth="29040" windowHeight="15840" tabRatio="865" xr2:uid="{00000000-000D-0000-FFFF-FFFF00000000}"/>
  </bookViews>
  <sheets>
    <sheet name="1 Skuld" sheetId="1" r:id="rId1"/>
    <sheet name="2 Viðskipti" sheetId="2" r:id="rId2"/>
    <sheet name="3 Vörutegundir" sheetId="3" r:id="rId3"/>
    <sheet name="4 Filter" sheetId="4" r:id="rId4"/>
    <sheet name="4" sheetId="19" r:id="rId5"/>
    <sheet name="5 Ritföng" sheetId="17" r:id="rId6"/>
    <sheet name="6 Rómvrskar tölur" sheetId="16" r:id="rId7"/>
    <sheet name="7 Verðgildi" sheetId="18" r:id="rId8"/>
  </sheets>
  <definedNames>
    <definedName name="_xlnm._FilterDatabase" localSheetId="0" hidden="1">'1 Skuld'!$B$1:$F$17</definedName>
    <definedName name="_xlnm._FilterDatabase" localSheetId="3" hidden="1">'4 Filter'!$A$1:$E$201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1" i="4" l="1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<sst xmlns="http://schemas.openxmlformats.org/spreadsheetml/2006/main" count="897" uniqueCount="224">
  <si>
    <t>Nafn</t>
  </si>
  <si>
    <t>Kennitala</t>
  </si>
  <si>
    <t>Heimili</t>
  </si>
  <si>
    <t>Póstfang</t>
  </si>
  <si>
    <t>Skuld</t>
  </si>
  <si>
    <t>Jón Jónsson</t>
  </si>
  <si>
    <t>Asparfelli 115</t>
  </si>
  <si>
    <t>111 Reykjavík</t>
  </si>
  <si>
    <t>Gunnar Pálsson</t>
  </si>
  <si>
    <t>Hrísrima 212</t>
  </si>
  <si>
    <t>112 Reykjavík</t>
  </si>
  <si>
    <t>Ólína Atladóttir</t>
  </si>
  <si>
    <t>Logafold 379</t>
  </si>
  <si>
    <t>Katla Þórðardóttir</t>
  </si>
  <si>
    <t>Básbryggju 117</t>
  </si>
  <si>
    <t>110 Reykjavík</t>
  </si>
  <si>
    <t>Sigurður Jónasson</t>
  </si>
  <si>
    <t>Unufelli 215</t>
  </si>
  <si>
    <t>Guðrún Pétursdóttir</t>
  </si>
  <si>
    <t>Melhaga 212</t>
  </si>
  <si>
    <t>107 Reykjavík</t>
  </si>
  <si>
    <t>Snorri Bjarnason</t>
  </si>
  <si>
    <t>170 Seltjarnarnesi</t>
  </si>
  <si>
    <t>Ýr Guðnadóttir</t>
  </si>
  <si>
    <t>220 Hafnarfirði</t>
  </si>
  <si>
    <t>Jóel Ingason</t>
  </si>
  <si>
    <t>200 Kópavogi</t>
  </si>
  <si>
    <t>Reynir Másson</t>
  </si>
  <si>
    <t>Harpa Harðardóttir</t>
  </si>
  <si>
    <t>Glerárgötu 199</t>
  </si>
  <si>
    <t>600 Akureyri</t>
  </si>
  <si>
    <t>Kolbrún Aradóttir</t>
  </si>
  <si>
    <t>Rauðhömrum 157</t>
  </si>
  <si>
    <t>Bogi Guðnason</t>
  </si>
  <si>
    <t>Æsufelli 215</t>
  </si>
  <si>
    <t>Þór Hauksson</t>
  </si>
  <si>
    <t>Laufrima 112</t>
  </si>
  <si>
    <t>Friðrik Elíasson</t>
  </si>
  <si>
    <t>Ásbúð 179</t>
  </si>
  <si>
    <t>210 Garðabæ</t>
  </si>
  <si>
    <t>Fannar Ólason</t>
  </si>
  <si>
    <t>Naustahlein 200</t>
  </si>
  <si>
    <t>Staða viðskiptavina</t>
  </si>
  <si>
    <t>Tegund viðskipta</t>
  </si>
  <si>
    <t>Kyn</t>
  </si>
  <si>
    <t>Albert Árnason</t>
  </si>
  <si>
    <t>B</t>
  </si>
  <si>
    <t>Alfreð Guðjónsson</t>
  </si>
  <si>
    <t>D</t>
  </si>
  <si>
    <t>Andrés Gestsson</t>
  </si>
  <si>
    <t>Ari Gunnarsson</t>
  </si>
  <si>
    <t>E</t>
  </si>
  <si>
    <t>Ármann Ólafsson</t>
  </si>
  <si>
    <t>Árni Snorrason</t>
  </si>
  <si>
    <t>Birgir Reynisson</t>
  </si>
  <si>
    <t>Björn Jónsson</t>
  </si>
  <si>
    <t>A</t>
  </si>
  <si>
    <t>Daníel Freysson</t>
  </si>
  <si>
    <t>Davíð Traustason</t>
  </si>
  <si>
    <t>Einar Þórsson</t>
  </si>
  <si>
    <t>Eiríkur Kristjánsson</t>
  </si>
  <si>
    <t>C</t>
  </si>
  <si>
    <t>Erlendur Másson</t>
  </si>
  <si>
    <t>Frímann Guðjónsson</t>
  </si>
  <si>
    <t>Guðlaugur Hauksson</t>
  </si>
  <si>
    <t>Guðmundur Ákason</t>
  </si>
  <si>
    <t>Guðmundur Hansson</t>
  </si>
  <si>
    <t>Gunnar Lárusson</t>
  </si>
  <si>
    <t>Hafþór Sigurðsson</t>
  </si>
  <si>
    <t>Halldór Smárason</t>
  </si>
  <si>
    <t>Hallgrímur Bragason</t>
  </si>
  <si>
    <t>Hallur Árnason</t>
  </si>
  <si>
    <t>Haraldur Pálsson</t>
  </si>
  <si>
    <t>Haukur Hjaltason</t>
  </si>
  <si>
    <t>Hlynur Magnússon</t>
  </si>
  <si>
    <t>Ingi Björnsson</t>
  </si>
  <si>
    <t>Ingi Magnússon</t>
  </si>
  <si>
    <t>Jón Brekason</t>
  </si>
  <si>
    <t>Kári Ólafsson</t>
  </si>
  <si>
    <t>Kolbeinn Gíslason</t>
  </si>
  <si>
    <t>Leifur Jónasson</t>
  </si>
  <si>
    <t>Lúðvík Jakobsson</t>
  </si>
  <si>
    <t>Már Másson</t>
  </si>
  <si>
    <t>Oddur Jónsson</t>
  </si>
  <si>
    <t>Ottó Baldvinsson</t>
  </si>
  <si>
    <t>Ómar Friðriksson</t>
  </si>
  <si>
    <t>Ómar Rafnsson</t>
  </si>
  <si>
    <t>Ómar Þorgrímsson</t>
  </si>
  <si>
    <t>Páll Helgason</t>
  </si>
  <si>
    <t>Páll Þórsson</t>
  </si>
  <si>
    <t>Pálmi Frímannsson</t>
  </si>
  <si>
    <t>Pálmi Karlsson</t>
  </si>
  <si>
    <t>Rúnar Jónsson</t>
  </si>
  <si>
    <t>Sigmar Helgason</t>
  </si>
  <si>
    <t>Sigurjón Guðbrandsson</t>
  </si>
  <si>
    <t>Steinar Baldursson</t>
  </si>
  <si>
    <t>Steinn Hannesson</t>
  </si>
  <si>
    <t>Tryggvi Finnsson</t>
  </si>
  <si>
    <t>Valdimar Lárusson</t>
  </si>
  <si>
    <t>Valur Eiríksson</t>
  </si>
  <si>
    <t>Anna Björnsdóttir</t>
  </si>
  <si>
    <t>Ásta Ómarsdóttir</t>
  </si>
  <si>
    <t>Berglind Bjarnadóttir</t>
  </si>
  <si>
    <t>Bryndís Konráðsdóttir</t>
  </si>
  <si>
    <t>Dagbjört Bjarnadóttir</t>
  </si>
  <si>
    <t>Edda Jónsdóttir</t>
  </si>
  <si>
    <t>Elín Guðmundsdóttir</t>
  </si>
  <si>
    <t>Elísa Sigfúsdóttir</t>
  </si>
  <si>
    <t>Erla Andradóttir</t>
  </si>
  <si>
    <t>Erna Björnsdóttir</t>
  </si>
  <si>
    <t>Erna Helgadóttir</t>
  </si>
  <si>
    <t>Fjóla Baldursdóttir</t>
  </si>
  <si>
    <t>Gígja Stefánsdóttir</t>
  </si>
  <si>
    <t>Guðbjörg Símonardóttir</t>
  </si>
  <si>
    <t>Guðrún Einarsdóttir</t>
  </si>
  <si>
    <t>Helga Benediktsdóttir</t>
  </si>
  <si>
    <t>Ingibjörg Egilsdóttir</t>
  </si>
  <si>
    <t>Katrín Kolbeinsdóttir</t>
  </si>
  <si>
    <t>Kolfinna Káradóttir</t>
  </si>
  <si>
    <t>Kristín Stefánsdóttir</t>
  </si>
  <si>
    <t>Lovísa Ingimarsdóttir</t>
  </si>
  <si>
    <t>Margrét Einarsdóttir</t>
  </si>
  <si>
    <t>María Óskarsdóttir</t>
  </si>
  <si>
    <t>María Sigfúsdóttir</t>
  </si>
  <si>
    <t>Marta Helgadóttir</t>
  </si>
  <si>
    <t>Rakel Heiðarsdóttir</t>
  </si>
  <si>
    <t>Sandra Marteinsdóttir</t>
  </si>
  <si>
    <t>Sara Lárusdóttir</t>
  </si>
  <si>
    <t>Sigríður Grímsdóttir</t>
  </si>
  <si>
    <t>Vala Þorgrímsdóttir</t>
  </si>
  <si>
    <t>Valgerður Ingadóttir</t>
  </si>
  <si>
    <t>Þórunn Þorsteinsdóttir</t>
  </si>
  <si>
    <t>Una Hjartardóttir</t>
  </si>
  <si>
    <t>Verð</t>
  </si>
  <si>
    <t>Tegund vsk.</t>
  </si>
  <si>
    <t>Kellogs</t>
  </si>
  <si>
    <t>Morgunkorn</t>
  </si>
  <si>
    <t>Smábrauð</t>
  </si>
  <si>
    <t>Tómatar</t>
  </si>
  <si>
    <t>Hamborgarar</t>
  </si>
  <si>
    <t>Franskar kartöflur</t>
  </si>
  <si>
    <t>Egg</t>
  </si>
  <si>
    <t>Nýmjólk</t>
  </si>
  <si>
    <t>Smjörvi</t>
  </si>
  <si>
    <t>Léttmjólk</t>
  </si>
  <si>
    <t>Trópí, 3 í pakka</t>
  </si>
  <si>
    <t>Rískökur</t>
  </si>
  <si>
    <t>Ostur</t>
  </si>
  <si>
    <t>Skinka</t>
  </si>
  <si>
    <t>Gos, 2 lítrar</t>
  </si>
  <si>
    <t>Hrökkkex</t>
  </si>
  <si>
    <t>Gos, 0,5 lítrar</t>
  </si>
  <si>
    <t>Brauð</t>
  </si>
  <si>
    <t>Epli</t>
  </si>
  <si>
    <t>Bananar</t>
  </si>
  <si>
    <t>Sælgæti</t>
  </si>
  <si>
    <t>Agúrkur</t>
  </si>
  <si>
    <t>Kex</t>
  </si>
  <si>
    <t>Blómkál</t>
  </si>
  <si>
    <t>Salad</t>
  </si>
  <si>
    <t>Vörutegundir</t>
  </si>
  <si>
    <t>Áfangastaðir</t>
  </si>
  <si>
    <t>Dagar erlendis</t>
  </si>
  <si>
    <t>Dag-
peningar</t>
  </si>
  <si>
    <t>Heildar-
upphæð</t>
  </si>
  <si>
    <t>Ólafur Stephensen</t>
  </si>
  <si>
    <t>New York</t>
  </si>
  <si>
    <t>9</t>
  </si>
  <si>
    <t>Sigurður Rúnar Pálsson</t>
  </si>
  <si>
    <t>Barcelona</t>
  </si>
  <si>
    <t>Aron Thorarensen</t>
  </si>
  <si>
    <t>Berlin</t>
  </si>
  <si>
    <t>8</t>
  </si>
  <si>
    <t>Guðmundur A Arason</t>
  </si>
  <si>
    <t>Kaupmannahöfn</t>
  </si>
  <si>
    <t>7</t>
  </si>
  <si>
    <t>Halla Signý Kristjánsdóttir</t>
  </si>
  <si>
    <t>Paris</t>
  </si>
  <si>
    <t>Hákon Sverrir Sverrisson</t>
  </si>
  <si>
    <t>Guðrún Lárusdóttir</t>
  </si>
  <si>
    <t>Guðmundur Óskar Guðmundsson</t>
  </si>
  <si>
    <t>Milanó</t>
  </si>
  <si>
    <t>Sandra Árnadóttir</t>
  </si>
  <si>
    <t>5</t>
  </si>
  <si>
    <t>6</t>
  </si>
  <si>
    <t>Kolbrún Mjöll Hrafnsdóttir</t>
  </si>
  <si>
    <t>Ingibjörg Sigursteinsdóttir</t>
  </si>
  <si>
    <t>Katrín Eðvaldsdóttir</t>
  </si>
  <si>
    <t>4</t>
  </si>
  <si>
    <t>Elín Magnúsdóttir</t>
  </si>
  <si>
    <t>3</t>
  </si>
  <si>
    <t>Helena Ósk Óskarsdóttir</t>
  </si>
  <si>
    <t>2</t>
  </si>
  <si>
    <t>Ægir Magnússon</t>
  </si>
  <si>
    <t>Baldvin Albertsson</t>
  </si>
  <si>
    <t>Oddný Jónsdóttir</t>
  </si>
  <si>
    <t>Sigríður Matthíasdóttir</t>
  </si>
  <si>
    <t>Kristín Björk Leifsdóttir</t>
  </si>
  <si>
    <t>1</t>
  </si>
  <si>
    <t>Dagný Gloria Sigurðsson</t>
  </si>
  <si>
    <t>Margrét Þórdís Egilsdóttir</t>
  </si>
  <si>
    <t>Stefanía Ragnarsdóttir</t>
  </si>
  <si>
    <t>Guðrún Björg Björnsdóttir</t>
  </si>
  <si>
    <t>Magnús Blöndal Bjarnason</t>
  </si>
  <si>
    <t>Steinunn Ásmundsdóttir</t>
  </si>
  <si>
    <t>Guðmundur Hafsteinsson</t>
  </si>
  <si>
    <t>Helgi Sigurðsson</t>
  </si>
  <si>
    <t>Egill Páll Egilsson</t>
  </si>
  <si>
    <t>Þorvaldur Þórhallsson</t>
  </si>
  <si>
    <t>Snjólaug Svala Grétarsdóttir</t>
  </si>
  <si>
    <t>Emil Freyr Emilsson</t>
  </si>
  <si>
    <t xml:space="preserve"> Inneign/skuld 1.7.2020</t>
  </si>
  <si>
    <t>Inneign/skuld 1.1.2020</t>
  </si>
  <si>
    <t>Rómverskar tölur</t>
  </si>
  <si>
    <t>Fyrra árið</t>
  </si>
  <si>
    <t>Seinna árið</t>
  </si>
  <si>
    <t>Hlutfallsleg hækkun milli ára</t>
  </si>
  <si>
    <t>María</t>
  </si>
  <si>
    <t>Samtals</t>
  </si>
  <si>
    <t>Hjól – Hannes</t>
  </si>
  <si>
    <t>Antíkskál – Helga</t>
  </si>
  <si>
    <t>Kolbrún</t>
  </si>
  <si>
    <t>Lára</t>
  </si>
  <si>
    <t>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</si>
</sst>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\ &quot;ISK&quot;"/>
    <numFmt numFmtId="166" formatCode="0.0"/>
    <numFmt numFmtId="167" formatCode="0\ &quot;ár&quot;"/>
    <numFmt numFmtId="168" formatCode="#,##0\ &quot;kr.&quot;"/>
    <numFmt numFmtId="169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rgb="FF3366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indent="1"/>
    </xf>
    <xf numFmtId="0" fontId="6" fillId="0" borderId="0" xfId="0" applyFont="1"/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 indent="1"/>
    </xf>
    <xf numFmtId="165" fontId="3" fillId="0" borderId="0" xfId="0" applyNumberFormat="1" applyFont="1" applyFill="1" applyBorder="1" applyAlignment="1">
      <alignment horizontal="right" wrapText="1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 indent="1"/>
    </xf>
    <xf numFmtId="0" fontId="6" fillId="0" borderId="0" xfId="0" applyFont="1" applyBorder="1"/>
    <xf numFmtId="0" fontId="4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wrapText="1" indent="1"/>
    </xf>
    <xf numFmtId="0" fontId="3" fillId="0" borderId="0" xfId="0" applyFont="1" applyBorder="1" applyAlignment="1">
      <alignment horizontal="righ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left" indent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 indent="1"/>
    </xf>
    <xf numFmtId="0" fontId="3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horizontal="center"/>
    </xf>
    <xf numFmtId="165" fontId="3" fillId="0" borderId="0" xfId="0" applyNumberFormat="1" applyFont="1" applyAlignment="1">
      <alignment horizontal="right" indent="1"/>
    </xf>
    <xf numFmtId="0" fontId="7" fillId="0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center" wrapText="1"/>
    </xf>
    <xf numFmtId="3" fontId="13" fillId="0" borderId="0" xfId="0" applyNumberFormat="1" applyFont="1" applyAlignment="1">
      <alignment horizontal="right" indent="1"/>
    </xf>
    <xf numFmtId="0" fontId="13" fillId="0" borderId="0" xfId="0" applyFont="1"/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wrapText="1" indent="1"/>
    </xf>
    <xf numFmtId="0" fontId="13" fillId="0" borderId="0" xfId="0" applyFont="1" applyAlignment="1">
      <alignment horizontal="left" indent="1"/>
    </xf>
    <xf numFmtId="165" fontId="13" fillId="0" borderId="0" xfId="0" applyNumberFormat="1" applyFont="1" applyAlignment="1">
      <alignment horizontal="right" indent="1"/>
    </xf>
    <xf numFmtId="0" fontId="13" fillId="0" borderId="9" xfId="0" applyFont="1" applyBorder="1" applyAlignment="1">
      <alignment horizontal="left" indent="1"/>
    </xf>
    <xf numFmtId="165" fontId="13" fillId="0" borderId="9" xfId="0" applyNumberFormat="1" applyFont="1" applyBorder="1" applyAlignment="1">
      <alignment horizontal="right" indent="1"/>
    </xf>
    <xf numFmtId="0" fontId="9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/>
    <xf numFmtId="167" fontId="6" fillId="0" borderId="0" xfId="0" applyNumberFormat="1" applyFont="1" applyAlignment="1">
      <alignment horizontal="right" indent="1"/>
    </xf>
    <xf numFmtId="168" fontId="6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0" borderId="0" xfId="0" applyFont="1" applyAlignment="1">
      <alignment horizontal="right" indent="1"/>
    </xf>
    <xf numFmtId="166" fontId="14" fillId="2" borderId="6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165" fontId="14" fillId="2" borderId="6" xfId="0" applyNumberFormat="1" applyFont="1" applyFill="1" applyBorder="1" applyAlignment="1">
      <alignment horizontal="right" indent="1"/>
    </xf>
    <xf numFmtId="169" fontId="14" fillId="2" borderId="8" xfId="1" applyNumberFormat="1" applyFont="1" applyFill="1" applyBorder="1" applyAlignment="1">
      <alignment horizontal="right" indent="1"/>
    </xf>
    <xf numFmtId="169" fontId="14" fillId="2" borderId="6" xfId="1" applyNumberFormat="1" applyFont="1" applyFill="1" applyBorder="1" applyAlignment="1">
      <alignment horizontal="right" indent="1"/>
    </xf>
    <xf numFmtId="169" fontId="14" fillId="2" borderId="10" xfId="1" applyNumberFormat="1" applyFont="1" applyFill="1" applyBorder="1" applyAlignment="1">
      <alignment horizontal="right" indent="1"/>
    </xf>
    <xf numFmtId="0" fontId="15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7" fontId="3" fillId="0" borderId="0" xfId="0" applyNumberFormat="1" applyFont="1" applyAlignment="1">
      <alignment horizontal="right" indent="1"/>
    </xf>
    <xf numFmtId="165" fontId="3" fillId="0" borderId="1" xfId="0" applyNumberFormat="1" applyFont="1" applyBorder="1" applyAlignment="1">
      <alignment horizontal="right" indent="1"/>
    </xf>
    <xf numFmtId="165" fontId="18" fillId="2" borderId="6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vertical="center"/>
    </xf>
    <xf numFmtId="167" fontId="3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vertical="center" indent="1"/>
    </xf>
    <xf numFmtId="9" fontId="19" fillId="0" borderId="0" xfId="1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1847644</xdr:colOff>
      <xdr:row>1</xdr:row>
      <xdr:rowOff>514238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1C6D7-B80B-45B5-B64F-EF1ACDF14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8100"/>
          <a:ext cx="1647619" cy="8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352425</xdr:rowOff>
    </xdr:from>
    <xdr:to>
      <xdr:col>13</xdr:col>
      <xdr:colOff>114300</xdr:colOff>
      <xdr:row>20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F640AFB-0921-4051-B5D1-E39C3AE1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52425"/>
          <a:ext cx="4705350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10</xdr:col>
      <xdr:colOff>123056</xdr:colOff>
      <xdr:row>11</xdr:row>
      <xdr:rowOff>75976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424EDC-8A7B-46D3-A726-882FF3218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6152381" cy="179047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19050</xdr:rowOff>
    </xdr:from>
    <xdr:to>
      <xdr:col>12</xdr:col>
      <xdr:colOff>342900</xdr:colOff>
      <xdr:row>22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178CE2-28B9-4DFE-8F77-4ABC9DBE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050"/>
          <a:ext cx="4876800" cy="440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28575</xdr:rowOff>
    </xdr:from>
    <xdr:to>
      <xdr:col>7</xdr:col>
      <xdr:colOff>76200</xdr:colOff>
      <xdr:row>20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0104436-9490-47F9-BA33-13873E81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8575"/>
          <a:ext cx="2905125" cy="529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9525</xdr:rowOff>
    </xdr:from>
    <xdr:to>
      <xdr:col>24</xdr:col>
      <xdr:colOff>9525</xdr:colOff>
      <xdr:row>14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6C8453D-EA93-49E8-8E34-C192EB71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9525"/>
          <a:ext cx="10610850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7"/>
  <sheetViews>
    <sheetView tabSelected="1" zoomScale="120" zoomScaleNormal="120" workbookViewId="0">
      <selection activeCell="C2" sqref="C2"/>
    </sheetView>
  </sheetViews>
  <sheetFormatPr defaultColWidth="9.140625" defaultRowHeight="18" customHeight="1" x14ac:dyDescent="0.25"/>
  <cols>
    <col min="1" max="1" width="16" style="30" customWidth="1"/>
    <col min="2" max="2" width="22.85546875" style="28" customWidth="1"/>
    <col min="3" max="3" width="17" style="29" customWidth="1"/>
    <col min="4" max="5" width="20.42578125" style="3" customWidth="1"/>
    <col min="6" max="6" width="11.7109375" style="30" customWidth="1"/>
    <col min="7" max="16384" width="9.140625" style="1"/>
  </cols>
  <sheetData>
    <row r="1" spans="1:6" ht="18" customHeight="1" x14ac:dyDescent="0.25">
      <c r="B1" s="33" t="s">
        <v>0</v>
      </c>
      <c r="C1" s="34" t="s">
        <v>1</v>
      </c>
      <c r="D1" s="33" t="s">
        <v>2</v>
      </c>
      <c r="E1" s="33" t="s">
        <v>3</v>
      </c>
      <c r="F1" s="35" t="s">
        <v>4</v>
      </c>
    </row>
    <row r="2" spans="1:6" ht="21" customHeight="1" x14ac:dyDescent="0.25">
      <c r="A2" s="36">
        <v>312634229</v>
      </c>
      <c r="B2" s="2" t="s">
        <v>5</v>
      </c>
      <c r="D2" s="2" t="s">
        <v>6</v>
      </c>
      <c r="E2" s="2" t="s">
        <v>7</v>
      </c>
      <c r="F2" s="31">
        <v>100000</v>
      </c>
    </row>
    <row r="3" spans="1:6" ht="18" customHeight="1" x14ac:dyDescent="0.25">
      <c r="A3" s="36">
        <v>404641129</v>
      </c>
      <c r="B3" s="2" t="s">
        <v>8</v>
      </c>
      <c r="D3" s="2" t="s">
        <v>9</v>
      </c>
      <c r="E3" s="2" t="s">
        <v>10</v>
      </c>
      <c r="F3" s="31">
        <v>150000</v>
      </c>
    </row>
    <row r="4" spans="1:6" ht="18" customHeight="1" x14ac:dyDescent="0.25">
      <c r="A4" s="36">
        <v>611634669</v>
      </c>
      <c r="B4" s="2" t="s">
        <v>11</v>
      </c>
      <c r="D4" s="2" t="s">
        <v>12</v>
      </c>
      <c r="E4" s="2" t="s">
        <v>10</v>
      </c>
      <c r="F4" s="31">
        <v>200000</v>
      </c>
    </row>
    <row r="5" spans="1:6" ht="18" customHeight="1" x14ac:dyDescent="0.25">
      <c r="A5" s="36">
        <v>708551159</v>
      </c>
      <c r="B5" s="2" t="s">
        <v>13</v>
      </c>
      <c r="D5" s="2" t="s">
        <v>14</v>
      </c>
      <c r="E5" s="2" t="s">
        <v>15</v>
      </c>
      <c r="F5" s="31">
        <v>50000</v>
      </c>
    </row>
    <row r="6" spans="1:6" ht="18" customHeight="1" x14ac:dyDescent="0.25">
      <c r="A6" s="36">
        <v>903684109</v>
      </c>
      <c r="B6" s="2" t="s">
        <v>16</v>
      </c>
      <c r="D6" s="2" t="s">
        <v>17</v>
      </c>
      <c r="E6" s="2" t="s">
        <v>7</v>
      </c>
      <c r="F6" s="31">
        <v>300000</v>
      </c>
    </row>
    <row r="7" spans="1:6" ht="18" customHeight="1" x14ac:dyDescent="0.25">
      <c r="A7" s="36">
        <v>909794999</v>
      </c>
      <c r="B7" s="2" t="s">
        <v>18</v>
      </c>
      <c r="D7" s="2" t="s">
        <v>19</v>
      </c>
      <c r="E7" s="2" t="s">
        <v>20</v>
      </c>
      <c r="F7" s="31">
        <v>450000</v>
      </c>
    </row>
    <row r="8" spans="1:6" ht="18" customHeight="1" x14ac:dyDescent="0.25">
      <c r="A8" s="36">
        <v>1311614669</v>
      </c>
      <c r="B8" s="2" t="s">
        <v>21</v>
      </c>
      <c r="D8" s="2" t="s">
        <v>12</v>
      </c>
      <c r="E8" s="2" t="s">
        <v>22</v>
      </c>
      <c r="F8" s="31">
        <v>20000</v>
      </c>
    </row>
    <row r="9" spans="1:6" ht="18" customHeight="1" x14ac:dyDescent="0.25">
      <c r="A9" s="36">
        <v>1705592449</v>
      </c>
      <c r="B9" s="2" t="s">
        <v>23</v>
      </c>
      <c r="D9" s="2" t="s">
        <v>14</v>
      </c>
      <c r="E9" s="2" t="s">
        <v>24</v>
      </c>
      <c r="F9" s="31">
        <v>30000</v>
      </c>
    </row>
    <row r="10" spans="1:6" ht="18" customHeight="1" x14ac:dyDescent="0.25">
      <c r="A10" s="36">
        <v>1801825239</v>
      </c>
      <c r="B10" s="2" t="s">
        <v>25</v>
      </c>
      <c r="D10" s="2" t="s">
        <v>6</v>
      </c>
      <c r="E10" s="2" t="s">
        <v>26</v>
      </c>
      <c r="F10" s="31">
        <v>170000</v>
      </c>
    </row>
    <row r="11" spans="1:6" ht="18" customHeight="1" x14ac:dyDescent="0.25">
      <c r="A11" s="36">
        <v>1807735829</v>
      </c>
      <c r="B11" s="2" t="s">
        <v>27</v>
      </c>
      <c r="D11" s="2" t="s">
        <v>9</v>
      </c>
      <c r="E11" s="2" t="s">
        <v>22</v>
      </c>
      <c r="F11" s="31">
        <v>15000</v>
      </c>
    </row>
    <row r="12" spans="1:6" ht="18" customHeight="1" x14ac:dyDescent="0.25">
      <c r="A12" s="36">
        <v>1807735829</v>
      </c>
      <c r="B12" s="2" t="s">
        <v>28</v>
      </c>
      <c r="D12" s="2" t="s">
        <v>29</v>
      </c>
      <c r="E12" s="2" t="s">
        <v>30</v>
      </c>
      <c r="F12" s="31">
        <v>20000</v>
      </c>
    </row>
    <row r="13" spans="1:6" ht="18" customHeight="1" x14ac:dyDescent="0.25">
      <c r="A13" s="36">
        <v>2708512009</v>
      </c>
      <c r="B13" s="2" t="s">
        <v>31</v>
      </c>
      <c r="D13" s="2" t="s">
        <v>32</v>
      </c>
      <c r="E13" s="2" t="s">
        <v>10</v>
      </c>
      <c r="F13" s="31">
        <v>570000</v>
      </c>
    </row>
    <row r="14" spans="1:6" ht="18" customHeight="1" x14ac:dyDescent="0.25">
      <c r="A14" s="36">
        <v>2710592559</v>
      </c>
      <c r="B14" s="2" t="s">
        <v>33</v>
      </c>
      <c r="D14" s="2" t="s">
        <v>34</v>
      </c>
      <c r="E14" s="2" t="s">
        <v>7</v>
      </c>
      <c r="F14" s="31">
        <v>325000</v>
      </c>
    </row>
    <row r="15" spans="1:6" ht="18" customHeight="1" x14ac:dyDescent="0.25">
      <c r="A15" s="36">
        <v>2904724109</v>
      </c>
      <c r="B15" s="2" t="s">
        <v>35</v>
      </c>
      <c r="D15" s="2" t="s">
        <v>36</v>
      </c>
      <c r="E15" s="2" t="s">
        <v>10</v>
      </c>
      <c r="F15" s="31">
        <v>450000</v>
      </c>
    </row>
    <row r="16" spans="1:6" ht="18" customHeight="1" x14ac:dyDescent="0.25">
      <c r="A16" s="36">
        <v>2908784509</v>
      </c>
      <c r="B16" s="2" t="s">
        <v>37</v>
      </c>
      <c r="D16" s="2" t="s">
        <v>38</v>
      </c>
      <c r="E16" s="2" t="s">
        <v>39</v>
      </c>
      <c r="F16" s="31">
        <v>28000</v>
      </c>
    </row>
    <row r="17" spans="1:6" ht="18" customHeight="1" x14ac:dyDescent="0.25">
      <c r="A17" s="36">
        <v>2908795639</v>
      </c>
      <c r="B17" s="2" t="s">
        <v>40</v>
      </c>
      <c r="D17" s="2" t="s">
        <v>41</v>
      </c>
      <c r="E17" s="2" t="s">
        <v>24</v>
      </c>
      <c r="F17" s="31">
        <v>57000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89"/>
  <sheetViews>
    <sheetView workbookViewId="0">
      <selection activeCell="B1" sqref="B1:G1"/>
    </sheetView>
  </sheetViews>
  <sheetFormatPr defaultColWidth="27.42578125" defaultRowHeight="15" x14ac:dyDescent="0.25"/>
  <cols>
    <col min="1" max="1" width="30.85546875" style="32" customWidth="1"/>
    <col min="2" max="2" width="26" style="23" customWidth="1"/>
    <col min="3" max="3" width="17.140625" style="7" customWidth="1"/>
    <col min="4" max="5" width="18" style="27" customWidth="1"/>
    <col min="6" max="6" width="11.140625" style="5" customWidth="1"/>
    <col min="7" max="7" width="5.7109375" style="7" customWidth="1"/>
    <col min="8" max="16384" width="27.42578125" style="5"/>
  </cols>
  <sheetData>
    <row r="1" spans="1:7" ht="33" customHeight="1" x14ac:dyDescent="0.25">
      <c r="A1" s="78"/>
      <c r="B1" s="76" t="s">
        <v>42</v>
      </c>
      <c r="C1" s="77"/>
      <c r="D1" s="77"/>
      <c r="E1" s="77"/>
      <c r="F1" s="77"/>
      <c r="G1" s="77"/>
    </row>
    <row r="2" spans="1:7" ht="43.5" customHeight="1" x14ac:dyDescent="0.25">
      <c r="A2" s="79"/>
      <c r="B2" s="38" t="s">
        <v>0</v>
      </c>
      <c r="C2" s="39" t="s">
        <v>1</v>
      </c>
      <c r="D2" s="40" t="s">
        <v>212</v>
      </c>
      <c r="E2" s="40" t="s">
        <v>211</v>
      </c>
      <c r="F2" s="39" t="s">
        <v>43</v>
      </c>
      <c r="G2" s="41" t="s">
        <v>44</v>
      </c>
    </row>
    <row r="3" spans="1:7" ht="16.5" customHeight="1" x14ac:dyDescent="0.25">
      <c r="A3" s="37">
        <v>103551699</v>
      </c>
      <c r="B3" s="21" t="s">
        <v>69</v>
      </c>
      <c r="D3" s="24">
        <v>87542</v>
      </c>
      <c r="E3" s="24">
        <v>-45678</v>
      </c>
      <c r="F3" s="6" t="s">
        <v>56</v>
      </c>
      <c r="G3" s="7">
        <v>1</v>
      </c>
    </row>
    <row r="4" spans="1:7" ht="16.5" customHeight="1" x14ac:dyDescent="0.25">
      <c r="A4" s="37">
        <v>112654339</v>
      </c>
      <c r="B4" s="22" t="s">
        <v>62</v>
      </c>
      <c r="D4" s="24">
        <v>601648</v>
      </c>
      <c r="E4" s="24">
        <v>75453</v>
      </c>
      <c r="F4" s="6" t="s">
        <v>51</v>
      </c>
      <c r="G4" s="7">
        <v>1</v>
      </c>
    </row>
    <row r="5" spans="1:7" ht="16.5" customHeight="1" x14ac:dyDescent="0.25">
      <c r="A5" s="37">
        <v>208522369</v>
      </c>
      <c r="B5" s="22" t="s">
        <v>47</v>
      </c>
      <c r="D5" s="24">
        <v>-38142</v>
      </c>
      <c r="E5" s="24">
        <v>978546</v>
      </c>
      <c r="F5" s="6" t="s">
        <v>48</v>
      </c>
      <c r="G5" s="7">
        <v>1</v>
      </c>
    </row>
    <row r="6" spans="1:7" ht="16.5" customHeight="1" x14ac:dyDescent="0.25">
      <c r="A6" s="37">
        <v>211434549</v>
      </c>
      <c r="B6" s="22" t="s">
        <v>122</v>
      </c>
      <c r="D6" s="24">
        <v>123244</v>
      </c>
      <c r="E6" s="24">
        <v>757657</v>
      </c>
      <c r="F6" s="6" t="s">
        <v>48</v>
      </c>
      <c r="G6" s="7">
        <v>2</v>
      </c>
    </row>
    <row r="7" spans="1:7" ht="16.5" customHeight="1" x14ac:dyDescent="0.25">
      <c r="A7" s="37">
        <v>310534489</v>
      </c>
      <c r="B7" s="22" t="s">
        <v>70</v>
      </c>
      <c r="D7" s="24">
        <v>125756</v>
      </c>
      <c r="E7" s="24">
        <v>7012</v>
      </c>
      <c r="F7" s="6" t="s">
        <v>46</v>
      </c>
      <c r="G7" s="7">
        <v>1</v>
      </c>
    </row>
    <row r="8" spans="1:7" ht="16.5" customHeight="1" x14ac:dyDescent="0.25">
      <c r="A8" s="37">
        <v>311654249</v>
      </c>
      <c r="B8" s="22" t="s">
        <v>108</v>
      </c>
      <c r="D8" s="24">
        <v>1534765</v>
      </c>
      <c r="E8" s="24">
        <v>42314</v>
      </c>
      <c r="F8" s="6" t="s">
        <v>48</v>
      </c>
      <c r="G8" s="7">
        <v>2</v>
      </c>
    </row>
    <row r="9" spans="1:7" ht="16.5" customHeight="1" x14ac:dyDescent="0.25">
      <c r="A9" s="37">
        <v>401741179</v>
      </c>
      <c r="B9" s="22" t="s">
        <v>74</v>
      </c>
      <c r="D9" s="24">
        <v>-145123</v>
      </c>
      <c r="E9" s="24">
        <v>13254</v>
      </c>
      <c r="F9" s="6" t="s">
        <v>56</v>
      </c>
      <c r="G9" s="7">
        <v>1</v>
      </c>
    </row>
    <row r="10" spans="1:7" ht="16.5" customHeight="1" x14ac:dyDescent="0.25">
      <c r="A10" s="37">
        <v>403641129</v>
      </c>
      <c r="B10" s="22" t="s">
        <v>87</v>
      </c>
      <c r="D10" s="24">
        <v>-365026</v>
      </c>
      <c r="E10" s="24">
        <v>124789</v>
      </c>
      <c r="F10" s="6" t="s">
        <v>56</v>
      </c>
      <c r="G10" s="7">
        <v>1</v>
      </c>
    </row>
    <row r="11" spans="1:7" ht="16.5" customHeight="1" x14ac:dyDescent="0.25">
      <c r="A11" s="37">
        <v>404441199</v>
      </c>
      <c r="B11" s="22" t="s">
        <v>131</v>
      </c>
      <c r="D11" s="24">
        <v>-2755451</v>
      </c>
      <c r="E11" s="24">
        <v>1274</v>
      </c>
      <c r="F11" s="6" t="s">
        <v>61</v>
      </c>
      <c r="G11" s="7">
        <v>2</v>
      </c>
    </row>
    <row r="12" spans="1:7" ht="16.5" customHeight="1" x14ac:dyDescent="0.25">
      <c r="A12" s="37">
        <v>407541229</v>
      </c>
      <c r="B12" s="21" t="s">
        <v>78</v>
      </c>
      <c r="D12" s="24">
        <v>153421</v>
      </c>
      <c r="E12" s="24">
        <v>1463</v>
      </c>
      <c r="F12" s="6" t="s">
        <v>48</v>
      </c>
      <c r="G12" s="7">
        <v>1</v>
      </c>
    </row>
    <row r="13" spans="1:7" ht="16.5" customHeight="1" x14ac:dyDescent="0.25">
      <c r="A13" s="37">
        <v>409694629</v>
      </c>
      <c r="B13" s="22" t="s">
        <v>52</v>
      </c>
      <c r="D13" s="24">
        <v>14862</v>
      </c>
      <c r="E13" s="24">
        <v>-487594</v>
      </c>
      <c r="F13" s="6" t="s">
        <v>46</v>
      </c>
      <c r="G13" s="7">
        <v>1</v>
      </c>
    </row>
    <row r="14" spans="1:7" ht="16.5" customHeight="1" x14ac:dyDescent="0.25">
      <c r="A14" s="37">
        <v>412654829</v>
      </c>
      <c r="B14" s="21" t="s">
        <v>79</v>
      </c>
      <c r="D14" s="24">
        <v>187654</v>
      </c>
      <c r="E14" s="24">
        <v>-78945</v>
      </c>
      <c r="F14" s="6" t="s">
        <v>46</v>
      </c>
      <c r="G14" s="7">
        <v>1</v>
      </c>
    </row>
    <row r="15" spans="1:7" ht="16.5" customHeight="1" x14ac:dyDescent="0.25">
      <c r="A15" s="37">
        <v>512664229</v>
      </c>
      <c r="B15" s="22" t="s">
        <v>104</v>
      </c>
      <c r="D15" s="24">
        <v>134512</v>
      </c>
      <c r="E15" s="24">
        <v>-100421</v>
      </c>
      <c r="F15" s="6" t="s">
        <v>48</v>
      </c>
      <c r="G15" s="7">
        <v>2</v>
      </c>
    </row>
    <row r="16" spans="1:7" ht="16.5" customHeight="1" x14ac:dyDescent="0.25">
      <c r="A16" s="37">
        <v>608614679</v>
      </c>
      <c r="B16" s="22" t="s">
        <v>82</v>
      </c>
      <c r="D16" s="24">
        <v>16784</v>
      </c>
      <c r="E16" s="24">
        <v>-156342</v>
      </c>
      <c r="F16" s="6" t="s">
        <v>48</v>
      </c>
      <c r="G16" s="7">
        <v>1</v>
      </c>
    </row>
    <row r="17" spans="1:7" ht="16.5" customHeight="1" x14ac:dyDescent="0.25">
      <c r="A17" s="37">
        <v>611634669</v>
      </c>
      <c r="B17" s="22" t="s">
        <v>57</v>
      </c>
      <c r="D17" s="24">
        <v>-65423</v>
      </c>
      <c r="E17" s="24">
        <v>154231</v>
      </c>
      <c r="F17" s="6" t="s">
        <v>46</v>
      </c>
      <c r="G17" s="7">
        <v>1</v>
      </c>
    </row>
    <row r="18" spans="1:7" ht="16.5" customHeight="1" x14ac:dyDescent="0.25">
      <c r="A18" s="37">
        <v>612534219</v>
      </c>
      <c r="B18" s="22" t="s">
        <v>129</v>
      </c>
      <c r="D18" s="24">
        <v>-88765</v>
      </c>
      <c r="E18" s="24">
        <v>15423</v>
      </c>
      <c r="F18" s="6" t="s">
        <v>51</v>
      </c>
      <c r="G18" s="7">
        <v>2</v>
      </c>
    </row>
    <row r="19" spans="1:7" ht="16.5" customHeight="1" x14ac:dyDescent="0.25">
      <c r="A19" s="37">
        <v>707651189</v>
      </c>
      <c r="B19" s="22" t="s">
        <v>49</v>
      </c>
      <c r="D19" s="24">
        <v>-134245</v>
      </c>
      <c r="E19" s="24">
        <v>-12432</v>
      </c>
      <c r="F19" s="6" t="s">
        <v>46</v>
      </c>
      <c r="G19" s="7">
        <v>1</v>
      </c>
    </row>
    <row r="20" spans="1:7" ht="16.5" customHeight="1" x14ac:dyDescent="0.25">
      <c r="A20" s="37">
        <v>708551159</v>
      </c>
      <c r="B20" s="22" t="s">
        <v>86</v>
      </c>
      <c r="D20" s="24">
        <v>8455</v>
      </c>
      <c r="E20" s="24">
        <v>-1345612</v>
      </c>
      <c r="F20" s="6" t="s">
        <v>48</v>
      </c>
      <c r="G20" s="7">
        <v>1</v>
      </c>
    </row>
    <row r="21" spans="1:7" ht="16.5" customHeight="1" x14ac:dyDescent="0.25">
      <c r="A21" s="37">
        <v>798451179</v>
      </c>
      <c r="B21" s="22" t="s">
        <v>73</v>
      </c>
      <c r="D21" s="24">
        <v>123664</v>
      </c>
      <c r="E21" s="24">
        <v>45213</v>
      </c>
      <c r="F21" s="6" t="s">
        <v>46</v>
      </c>
      <c r="G21" s="7">
        <v>1</v>
      </c>
    </row>
    <row r="22" spans="1:7" ht="16.5" customHeight="1" x14ac:dyDescent="0.25">
      <c r="A22" s="37">
        <v>806785629</v>
      </c>
      <c r="B22" s="22" t="s">
        <v>80</v>
      </c>
      <c r="D22" s="24">
        <v>175464</v>
      </c>
      <c r="E22" s="24">
        <v>180213</v>
      </c>
      <c r="F22" s="6" t="s">
        <v>56</v>
      </c>
      <c r="G22" s="7">
        <v>1</v>
      </c>
    </row>
    <row r="23" spans="1:7" ht="16.5" customHeight="1" x14ac:dyDescent="0.25">
      <c r="A23" s="37">
        <v>811434369</v>
      </c>
      <c r="B23" s="22" t="s">
        <v>101</v>
      </c>
      <c r="D23" s="24">
        <v>234212</v>
      </c>
      <c r="E23" s="24">
        <v>-15423</v>
      </c>
      <c r="F23" s="6" t="s">
        <v>56</v>
      </c>
      <c r="G23" s="7">
        <v>2</v>
      </c>
    </row>
    <row r="24" spans="1:7" ht="16.5" customHeight="1" x14ac:dyDescent="0.25">
      <c r="A24" s="37">
        <v>903684109</v>
      </c>
      <c r="B24" s="22" t="s">
        <v>83</v>
      </c>
      <c r="D24" s="24">
        <v>185754</v>
      </c>
      <c r="E24" s="24">
        <v>-18754</v>
      </c>
      <c r="F24" s="6" t="s">
        <v>56</v>
      </c>
      <c r="G24" s="7">
        <v>1</v>
      </c>
    </row>
    <row r="25" spans="1:7" ht="16.5" customHeight="1" x14ac:dyDescent="0.25">
      <c r="A25" s="37">
        <v>906794659</v>
      </c>
      <c r="B25" s="21" t="s">
        <v>88</v>
      </c>
      <c r="D25" s="24">
        <v>-91777</v>
      </c>
      <c r="E25" s="24">
        <v>55421</v>
      </c>
      <c r="F25" s="6" t="s">
        <v>51</v>
      </c>
      <c r="G25" s="7">
        <v>1</v>
      </c>
    </row>
    <row r="26" spans="1:7" ht="16.5" customHeight="1" x14ac:dyDescent="0.25">
      <c r="A26" s="37">
        <v>907584119</v>
      </c>
      <c r="B26" s="22" t="s">
        <v>96</v>
      </c>
      <c r="D26" s="24">
        <v>-23421</v>
      </c>
      <c r="E26" s="24">
        <v>12324</v>
      </c>
      <c r="F26" s="6" t="s">
        <v>48</v>
      </c>
      <c r="G26" s="7">
        <v>1</v>
      </c>
    </row>
    <row r="27" spans="1:7" ht="16.5" customHeight="1" x14ac:dyDescent="0.25">
      <c r="A27" s="37">
        <v>907734899</v>
      </c>
      <c r="B27" s="22" t="s">
        <v>97</v>
      </c>
      <c r="D27" s="24">
        <v>-362541</v>
      </c>
      <c r="E27" s="24">
        <v>-56879</v>
      </c>
      <c r="F27" s="6" t="s">
        <v>48</v>
      </c>
      <c r="G27" s="7">
        <v>1</v>
      </c>
    </row>
    <row r="28" spans="1:7" ht="16.5" customHeight="1" x14ac:dyDescent="0.25">
      <c r="A28" s="37">
        <v>908674119</v>
      </c>
      <c r="B28" s="21" t="s">
        <v>5</v>
      </c>
      <c r="D28" s="24">
        <v>-133721</v>
      </c>
      <c r="E28" s="24">
        <v>-96548</v>
      </c>
      <c r="F28" s="6" t="s">
        <v>51</v>
      </c>
      <c r="G28" s="7">
        <v>1</v>
      </c>
    </row>
    <row r="29" spans="1:7" ht="16.5" customHeight="1" x14ac:dyDescent="0.25">
      <c r="A29" s="37">
        <v>909794999</v>
      </c>
      <c r="B29" s="22" t="s">
        <v>66</v>
      </c>
      <c r="D29" s="24">
        <v>-85467</v>
      </c>
      <c r="E29" s="24">
        <v>55468</v>
      </c>
      <c r="F29" s="6" t="s">
        <v>51</v>
      </c>
      <c r="G29" s="7">
        <v>1</v>
      </c>
    </row>
    <row r="30" spans="1:7" ht="16.5" customHeight="1" x14ac:dyDescent="0.25">
      <c r="A30" s="37">
        <v>1005674239</v>
      </c>
      <c r="B30" s="22" t="s">
        <v>115</v>
      </c>
      <c r="D30" s="24">
        <v>-135421</v>
      </c>
      <c r="E30" s="24">
        <v>35246</v>
      </c>
      <c r="F30" s="6" t="s">
        <v>48</v>
      </c>
      <c r="G30" s="7">
        <v>2</v>
      </c>
    </row>
    <row r="31" spans="1:7" ht="16.5" customHeight="1" x14ac:dyDescent="0.25">
      <c r="A31" s="37">
        <v>1007835429</v>
      </c>
      <c r="B31" s="22" t="s">
        <v>55</v>
      </c>
      <c r="D31" s="24">
        <v>-124564</v>
      </c>
      <c r="E31" s="24">
        <v>-25364</v>
      </c>
      <c r="F31" s="6" t="s">
        <v>56</v>
      </c>
      <c r="G31" s="7">
        <v>1</v>
      </c>
    </row>
    <row r="32" spans="1:7" ht="16.5" customHeight="1" x14ac:dyDescent="0.25">
      <c r="A32" s="37">
        <v>1105492649</v>
      </c>
      <c r="B32" s="22" t="s">
        <v>81</v>
      </c>
      <c r="D32" s="24">
        <v>-462315</v>
      </c>
      <c r="E32" s="24">
        <v>-235461</v>
      </c>
      <c r="F32" s="6" t="s">
        <v>61</v>
      </c>
      <c r="G32" s="7">
        <v>1</v>
      </c>
    </row>
    <row r="33" spans="1:7" ht="16.5" customHeight="1" x14ac:dyDescent="0.25">
      <c r="A33" s="37">
        <v>1209823459</v>
      </c>
      <c r="B33" s="22" t="s">
        <v>45</v>
      </c>
      <c r="D33" s="24">
        <v>-187154</v>
      </c>
      <c r="E33" s="24">
        <v>-1236</v>
      </c>
      <c r="F33" s="6" t="s">
        <v>46</v>
      </c>
      <c r="G33" s="7">
        <v>1</v>
      </c>
    </row>
    <row r="34" spans="1:7" ht="16.5" customHeight="1" x14ac:dyDescent="0.25">
      <c r="A34" s="37">
        <v>1310534439</v>
      </c>
      <c r="B34" s="22" t="s">
        <v>103</v>
      </c>
      <c r="D34" s="24">
        <v>2132</v>
      </c>
      <c r="E34" s="24">
        <v>18154</v>
      </c>
      <c r="F34" s="6" t="s">
        <v>56</v>
      </c>
      <c r="G34" s="7">
        <v>2</v>
      </c>
    </row>
    <row r="35" spans="1:7" ht="16.5" customHeight="1" x14ac:dyDescent="0.25">
      <c r="A35" s="37">
        <v>1310644339</v>
      </c>
      <c r="B35" s="22" t="s">
        <v>109</v>
      </c>
      <c r="D35" s="24">
        <v>84537</v>
      </c>
      <c r="E35" s="24">
        <v>-1235</v>
      </c>
      <c r="F35" s="6" t="s">
        <v>56</v>
      </c>
      <c r="G35" s="7">
        <v>2</v>
      </c>
    </row>
    <row r="36" spans="1:7" ht="16.5" customHeight="1" x14ac:dyDescent="0.25">
      <c r="A36" s="37">
        <v>1311614669</v>
      </c>
      <c r="B36" s="22" t="s">
        <v>123</v>
      </c>
      <c r="D36" s="25">
        <v>-86754</v>
      </c>
      <c r="E36" s="24">
        <v>25135</v>
      </c>
      <c r="F36" s="6" t="s">
        <v>56</v>
      </c>
      <c r="G36" s="7">
        <v>2</v>
      </c>
    </row>
    <row r="37" spans="1:7" ht="16.5" customHeight="1" x14ac:dyDescent="0.25">
      <c r="A37" s="37">
        <v>1312444619</v>
      </c>
      <c r="B37" s="22" t="s">
        <v>132</v>
      </c>
      <c r="D37" s="24">
        <v>28145</v>
      </c>
      <c r="E37" s="24">
        <v>-2365</v>
      </c>
      <c r="F37" s="6" t="s">
        <v>46</v>
      </c>
      <c r="G37" s="7">
        <v>2</v>
      </c>
    </row>
    <row r="38" spans="1:7" ht="16.5" customHeight="1" x14ac:dyDescent="0.25">
      <c r="A38" s="37">
        <v>1401825849</v>
      </c>
      <c r="B38" s="22" t="s">
        <v>120</v>
      </c>
      <c r="D38" s="24">
        <v>-93512</v>
      </c>
      <c r="E38" s="24">
        <v>-7546</v>
      </c>
      <c r="F38" s="6" t="s">
        <v>51</v>
      </c>
      <c r="G38" s="7">
        <v>2</v>
      </c>
    </row>
    <row r="39" spans="1:7" ht="16.5" customHeight="1" x14ac:dyDescent="0.25">
      <c r="A39" s="37">
        <v>1405492349</v>
      </c>
      <c r="B39" s="22" t="s">
        <v>105</v>
      </c>
      <c r="D39" s="24">
        <v>-456123</v>
      </c>
      <c r="E39" s="24">
        <v>-568794</v>
      </c>
      <c r="F39" s="6" t="s">
        <v>48</v>
      </c>
      <c r="G39" s="7">
        <v>2</v>
      </c>
    </row>
    <row r="40" spans="1:7" ht="16.5" customHeight="1" x14ac:dyDescent="0.25">
      <c r="A40" s="37">
        <v>1405492429</v>
      </c>
      <c r="B40" s="21" t="s">
        <v>71</v>
      </c>
      <c r="D40" s="24">
        <v>19754</v>
      </c>
      <c r="E40" s="24">
        <v>12342</v>
      </c>
      <c r="F40" s="6" t="s">
        <v>46</v>
      </c>
      <c r="G40" s="7">
        <v>1</v>
      </c>
    </row>
    <row r="41" spans="1:7" ht="16.5" customHeight="1" x14ac:dyDescent="0.25">
      <c r="A41" s="37">
        <v>1410592659</v>
      </c>
      <c r="B41" s="22" t="s">
        <v>125</v>
      </c>
      <c r="D41" s="24">
        <v>185465</v>
      </c>
      <c r="E41" s="24">
        <v>-25346</v>
      </c>
      <c r="F41" s="6" t="s">
        <v>48</v>
      </c>
      <c r="G41" s="7">
        <v>2</v>
      </c>
    </row>
    <row r="42" spans="1:7" ht="16.5" customHeight="1" x14ac:dyDescent="0.25">
      <c r="A42" s="37">
        <v>1508784579</v>
      </c>
      <c r="B42" s="21" t="s">
        <v>59</v>
      </c>
      <c r="D42" s="24">
        <v>75423</v>
      </c>
      <c r="E42" s="24">
        <v>23642</v>
      </c>
      <c r="F42" s="6" t="s">
        <v>48</v>
      </c>
      <c r="G42" s="7">
        <v>1</v>
      </c>
    </row>
    <row r="43" spans="1:7" ht="16.5" customHeight="1" x14ac:dyDescent="0.25">
      <c r="A43" s="37">
        <v>1605492419</v>
      </c>
      <c r="B43" s="22" t="s">
        <v>116</v>
      </c>
      <c r="D43" s="25">
        <v>-41421</v>
      </c>
      <c r="E43" s="24">
        <v>-12369</v>
      </c>
      <c r="F43" s="6" t="s">
        <v>56</v>
      </c>
      <c r="G43" s="7">
        <v>2</v>
      </c>
    </row>
    <row r="44" spans="1:7" ht="16.5" customHeight="1" x14ac:dyDescent="0.25">
      <c r="A44" s="37">
        <v>1610614429</v>
      </c>
      <c r="B44" s="22" t="s">
        <v>113</v>
      </c>
      <c r="D44" s="24">
        <v>-556451</v>
      </c>
      <c r="E44" s="24">
        <v>-365326</v>
      </c>
      <c r="F44" s="6" t="s">
        <v>56</v>
      </c>
      <c r="G44" s="7">
        <v>2</v>
      </c>
    </row>
    <row r="45" spans="1:7" ht="16.5" customHeight="1" x14ac:dyDescent="0.25">
      <c r="A45" s="37">
        <v>1611634469</v>
      </c>
      <c r="B45" s="22" t="s">
        <v>110</v>
      </c>
      <c r="D45" s="25">
        <v>120132</v>
      </c>
      <c r="E45" s="24">
        <v>-9865</v>
      </c>
      <c r="F45" s="6" t="s">
        <v>46</v>
      </c>
      <c r="G45" s="7">
        <v>2</v>
      </c>
    </row>
    <row r="46" spans="1:7" ht="16.5" customHeight="1" x14ac:dyDescent="0.25">
      <c r="A46" s="37">
        <v>1705592449</v>
      </c>
      <c r="B46" s="22" t="s">
        <v>106</v>
      </c>
      <c r="D46" s="25">
        <v>-231542</v>
      </c>
      <c r="E46" s="24">
        <v>-3679</v>
      </c>
      <c r="F46" s="6" t="s">
        <v>48</v>
      </c>
      <c r="G46" s="7">
        <v>2</v>
      </c>
    </row>
    <row r="47" spans="1:7" ht="16.5" customHeight="1" x14ac:dyDescent="0.25">
      <c r="A47" s="37">
        <v>1708492899</v>
      </c>
      <c r="B47" s="22" t="s">
        <v>107</v>
      </c>
      <c r="D47" s="24">
        <v>-184565</v>
      </c>
      <c r="E47" s="24">
        <v>-9341</v>
      </c>
      <c r="F47" s="6" t="s">
        <v>56</v>
      </c>
      <c r="G47" s="7">
        <v>2</v>
      </c>
    </row>
    <row r="48" spans="1:7" ht="16.5" customHeight="1" x14ac:dyDescent="0.25">
      <c r="A48" s="37">
        <v>1708562259</v>
      </c>
      <c r="B48" s="22" t="s">
        <v>95</v>
      </c>
      <c r="D48" s="24">
        <v>-154231</v>
      </c>
      <c r="E48" s="24">
        <v>12365</v>
      </c>
      <c r="F48" s="6" t="s">
        <v>56</v>
      </c>
      <c r="G48" s="7">
        <v>1</v>
      </c>
    </row>
    <row r="49" spans="1:7" ht="16.5" customHeight="1" x14ac:dyDescent="0.25">
      <c r="A49" s="37">
        <v>1709492149</v>
      </c>
      <c r="B49" s="22" t="s">
        <v>76</v>
      </c>
      <c r="D49" s="24">
        <v>564565</v>
      </c>
      <c r="E49" s="24">
        <v>256975</v>
      </c>
      <c r="F49" s="6" t="s">
        <v>48</v>
      </c>
      <c r="G49" s="7">
        <v>1</v>
      </c>
    </row>
    <row r="50" spans="1:7" ht="16.5" customHeight="1" x14ac:dyDescent="0.25">
      <c r="A50" s="37">
        <v>1801195459</v>
      </c>
      <c r="B50" s="22" t="s">
        <v>53</v>
      </c>
      <c r="D50" s="25">
        <v>-154321</v>
      </c>
      <c r="E50" s="24">
        <v>-65423</v>
      </c>
      <c r="F50" s="6" t="s">
        <v>46</v>
      </c>
      <c r="G50" s="7">
        <v>1</v>
      </c>
    </row>
    <row r="51" spans="1:7" ht="16.5" customHeight="1" x14ac:dyDescent="0.25">
      <c r="A51" s="37">
        <v>1801825239</v>
      </c>
      <c r="B51" s="22" t="s">
        <v>124</v>
      </c>
      <c r="D51" s="24">
        <v>-142132</v>
      </c>
      <c r="E51" s="24">
        <v>-88765</v>
      </c>
      <c r="F51" s="6" t="s">
        <v>51</v>
      </c>
      <c r="G51" s="7">
        <v>2</v>
      </c>
    </row>
    <row r="52" spans="1:7" ht="16.5" customHeight="1" x14ac:dyDescent="0.25">
      <c r="A52" s="37">
        <v>1802736729</v>
      </c>
      <c r="B52" s="21" t="s">
        <v>68</v>
      </c>
      <c r="D52" s="24">
        <v>89232</v>
      </c>
      <c r="E52" s="24">
        <v>87542</v>
      </c>
      <c r="F52" s="6" t="s">
        <v>61</v>
      </c>
      <c r="G52" s="7">
        <v>1</v>
      </c>
    </row>
    <row r="53" spans="1:7" ht="16.5" customHeight="1" x14ac:dyDescent="0.25">
      <c r="A53" s="37">
        <v>1803785729</v>
      </c>
      <c r="B53" s="22" t="s">
        <v>118</v>
      </c>
      <c r="D53" s="24">
        <v>12365</v>
      </c>
      <c r="E53" s="24">
        <v>-134245</v>
      </c>
      <c r="F53" s="6" t="s">
        <v>48</v>
      </c>
      <c r="G53" s="7">
        <v>2</v>
      </c>
    </row>
    <row r="54" spans="1:7" ht="16.5" customHeight="1" x14ac:dyDescent="0.25">
      <c r="A54" s="37">
        <v>1805635529</v>
      </c>
      <c r="B54" s="22" t="s">
        <v>130</v>
      </c>
      <c r="D54" s="24">
        <v>232</v>
      </c>
      <c r="E54" s="24">
        <v>-38142</v>
      </c>
      <c r="F54" s="6" t="s">
        <v>51</v>
      </c>
      <c r="G54" s="7">
        <v>2</v>
      </c>
    </row>
    <row r="55" spans="1:7" ht="16.5" customHeight="1" x14ac:dyDescent="0.25">
      <c r="A55" s="37">
        <v>1805735819</v>
      </c>
      <c r="B55" s="22" t="s">
        <v>114</v>
      </c>
      <c r="D55" s="25">
        <v>92163</v>
      </c>
      <c r="E55" s="24">
        <v>8455</v>
      </c>
      <c r="F55" s="6" t="s">
        <v>46</v>
      </c>
      <c r="G55" s="7">
        <v>2</v>
      </c>
    </row>
    <row r="56" spans="1:7" ht="16.5" customHeight="1" x14ac:dyDescent="0.25">
      <c r="A56" s="37">
        <v>1806625419</v>
      </c>
      <c r="B56" s="22" t="s">
        <v>89</v>
      </c>
      <c r="D56" s="24">
        <v>600453</v>
      </c>
      <c r="E56" s="24">
        <v>123664</v>
      </c>
      <c r="F56" s="6" t="s">
        <v>56</v>
      </c>
      <c r="G56" s="7">
        <v>1</v>
      </c>
    </row>
    <row r="57" spans="1:7" ht="16.5" customHeight="1" x14ac:dyDescent="0.25">
      <c r="A57" s="37">
        <v>1807735829</v>
      </c>
      <c r="B57" s="22" t="s">
        <v>58</v>
      </c>
      <c r="D57" s="26">
        <v>1542364</v>
      </c>
      <c r="E57" s="24">
        <v>175464</v>
      </c>
      <c r="F57" s="6" t="s">
        <v>46</v>
      </c>
      <c r="G57" s="7">
        <v>1</v>
      </c>
    </row>
    <row r="58" spans="1:7" ht="16.5" customHeight="1" x14ac:dyDescent="0.25">
      <c r="A58" s="37">
        <v>1808435759</v>
      </c>
      <c r="B58" s="22" t="s">
        <v>117</v>
      </c>
      <c r="D58" s="24">
        <v>1243</v>
      </c>
      <c r="E58" s="24">
        <v>234212</v>
      </c>
      <c r="F58" s="6" t="s">
        <v>51</v>
      </c>
      <c r="G58" s="7">
        <v>2</v>
      </c>
    </row>
    <row r="59" spans="1:7" ht="16.5" customHeight="1" x14ac:dyDescent="0.25">
      <c r="A59" s="37">
        <v>1809795649</v>
      </c>
      <c r="B59" s="21" t="s">
        <v>67</v>
      </c>
      <c r="D59" s="24">
        <v>100232</v>
      </c>
      <c r="E59" s="24">
        <v>185754</v>
      </c>
      <c r="F59" s="6" t="s">
        <v>56</v>
      </c>
      <c r="G59" s="7">
        <v>1</v>
      </c>
    </row>
    <row r="60" spans="1:7" ht="16.5" customHeight="1" x14ac:dyDescent="0.25">
      <c r="A60" s="37">
        <v>1812785459</v>
      </c>
      <c r="B60" s="22" t="s">
        <v>63</v>
      </c>
      <c r="D60" s="24">
        <v>0</v>
      </c>
      <c r="E60" s="24">
        <v>-91777</v>
      </c>
      <c r="F60" s="6" t="s">
        <v>46</v>
      </c>
      <c r="G60" s="7">
        <v>1</v>
      </c>
    </row>
    <row r="61" spans="1:7" ht="16.5" customHeight="1" x14ac:dyDescent="0.25">
      <c r="A61" s="37">
        <v>1904525439</v>
      </c>
      <c r="B61" s="22" t="s">
        <v>126</v>
      </c>
      <c r="D61" s="24">
        <v>25341</v>
      </c>
      <c r="E61" s="24">
        <v>-23421</v>
      </c>
      <c r="F61" s="6" t="s">
        <v>51</v>
      </c>
      <c r="G61" s="7">
        <v>2</v>
      </c>
    </row>
    <row r="62" spans="1:7" ht="16.5" customHeight="1" x14ac:dyDescent="0.25">
      <c r="A62" s="37">
        <v>1906774409</v>
      </c>
      <c r="B62" s="22" t="s">
        <v>128</v>
      </c>
      <c r="D62" s="25">
        <v>92163</v>
      </c>
      <c r="E62" s="25">
        <v>-154321</v>
      </c>
      <c r="F62" s="6" t="s">
        <v>56</v>
      </c>
      <c r="G62" s="7">
        <v>2</v>
      </c>
    </row>
    <row r="63" spans="1:7" ht="16.5" customHeight="1" x14ac:dyDescent="0.25">
      <c r="A63" s="37">
        <v>1907684569</v>
      </c>
      <c r="B63" s="22" t="s">
        <v>75</v>
      </c>
      <c r="D63" s="24">
        <v>1022</v>
      </c>
      <c r="E63" s="24">
        <v>-142132</v>
      </c>
      <c r="F63" s="6" t="s">
        <v>46</v>
      </c>
      <c r="G63" s="7">
        <v>1</v>
      </c>
    </row>
    <row r="64" spans="1:7" ht="16.5" customHeight="1" x14ac:dyDescent="0.25">
      <c r="A64" s="37">
        <v>2101612019</v>
      </c>
      <c r="B64" s="22" t="s">
        <v>94</v>
      </c>
      <c r="D64" s="24">
        <v>200453</v>
      </c>
      <c r="E64" s="24">
        <v>100232</v>
      </c>
      <c r="F64" s="6" t="s">
        <v>56</v>
      </c>
      <c r="G64" s="7">
        <v>1</v>
      </c>
    </row>
    <row r="65" spans="1:7" ht="16.5" customHeight="1" x14ac:dyDescent="0.25">
      <c r="A65" s="37">
        <v>2107432809</v>
      </c>
      <c r="B65" s="22" t="s">
        <v>72</v>
      </c>
      <c r="D65" s="25">
        <v>92163</v>
      </c>
      <c r="E65" s="24">
        <v>45232</v>
      </c>
      <c r="F65" s="6" t="s">
        <v>61</v>
      </c>
      <c r="G65" s="7">
        <v>1</v>
      </c>
    </row>
    <row r="66" spans="1:7" ht="16.5" customHeight="1" x14ac:dyDescent="0.25">
      <c r="A66" s="37">
        <v>2108612919</v>
      </c>
      <c r="B66" s="22" t="s">
        <v>102</v>
      </c>
      <c r="D66" s="24">
        <v>990232</v>
      </c>
      <c r="E66" s="24">
        <v>446222</v>
      </c>
      <c r="F66" s="6" t="s">
        <v>56</v>
      </c>
      <c r="G66" s="7">
        <v>2</v>
      </c>
    </row>
    <row r="67" spans="1:7" ht="16.5" customHeight="1" x14ac:dyDescent="0.25">
      <c r="A67" s="37">
        <v>2208624139</v>
      </c>
      <c r="B67" s="22" t="s">
        <v>127</v>
      </c>
      <c r="D67" s="24">
        <v>32647</v>
      </c>
      <c r="E67" s="24">
        <v>46587</v>
      </c>
      <c r="F67" s="6" t="s">
        <v>56</v>
      </c>
      <c r="G67" s="7">
        <v>2</v>
      </c>
    </row>
    <row r="68" spans="1:7" ht="16.5" customHeight="1" x14ac:dyDescent="0.25">
      <c r="A68" s="37">
        <v>2304824309</v>
      </c>
      <c r="B68" s="22" t="s">
        <v>98</v>
      </c>
      <c r="D68" s="24">
        <v>46587</v>
      </c>
      <c r="E68" s="24">
        <v>188232</v>
      </c>
      <c r="F68" s="6" t="s">
        <v>61</v>
      </c>
      <c r="G68" s="7">
        <v>1</v>
      </c>
    </row>
    <row r="69" spans="1:7" ht="16.5" customHeight="1" x14ac:dyDescent="0.25">
      <c r="A69" s="37">
        <v>2312634229</v>
      </c>
      <c r="B69" s="22" t="s">
        <v>84</v>
      </c>
      <c r="D69" s="24">
        <v>36754</v>
      </c>
      <c r="E69" s="26">
        <v>1542364</v>
      </c>
      <c r="F69" s="6" t="s">
        <v>48</v>
      </c>
      <c r="G69" s="7">
        <v>1</v>
      </c>
    </row>
    <row r="70" spans="1:7" ht="16.5" customHeight="1" x14ac:dyDescent="0.25">
      <c r="A70" s="37">
        <v>2408754869</v>
      </c>
      <c r="B70" s="22" t="s">
        <v>60</v>
      </c>
      <c r="D70" s="25">
        <v>452163</v>
      </c>
      <c r="E70" s="24">
        <v>243</v>
      </c>
      <c r="F70" s="6" t="s">
        <v>61</v>
      </c>
      <c r="G70" s="7">
        <v>1</v>
      </c>
    </row>
    <row r="71" spans="1:7" ht="16.5" customHeight="1" x14ac:dyDescent="0.25">
      <c r="A71" s="37">
        <v>2410492459</v>
      </c>
      <c r="B71" s="22" t="s">
        <v>111</v>
      </c>
      <c r="D71" s="24">
        <v>1243</v>
      </c>
      <c r="E71" s="24">
        <v>100232</v>
      </c>
      <c r="F71" s="6" t="s">
        <v>48</v>
      </c>
      <c r="G71" s="7">
        <v>2</v>
      </c>
    </row>
    <row r="72" spans="1:7" ht="16.5" customHeight="1" x14ac:dyDescent="0.25">
      <c r="A72" s="37">
        <v>2412572659</v>
      </c>
      <c r="B72" s="22" t="s">
        <v>54</v>
      </c>
      <c r="D72" s="25">
        <v>952163</v>
      </c>
      <c r="E72" s="24">
        <v>46587</v>
      </c>
      <c r="F72" s="6" t="s">
        <v>48</v>
      </c>
      <c r="G72" s="7">
        <v>1</v>
      </c>
    </row>
    <row r="73" spans="1:7" ht="16.5" customHeight="1" x14ac:dyDescent="0.25">
      <c r="A73" s="37">
        <v>2707412249</v>
      </c>
      <c r="B73" s="21" t="s">
        <v>85</v>
      </c>
      <c r="D73" s="24">
        <v>100232</v>
      </c>
      <c r="E73" s="24">
        <v>46587</v>
      </c>
      <c r="F73" s="6" t="s">
        <v>48</v>
      </c>
      <c r="G73" s="7">
        <v>1</v>
      </c>
    </row>
    <row r="74" spans="1:7" ht="16.5" customHeight="1" x14ac:dyDescent="0.25">
      <c r="A74" s="37">
        <v>2708512009</v>
      </c>
      <c r="B74" s="22" t="s">
        <v>100</v>
      </c>
      <c r="D74" s="24">
        <v>-1544466</v>
      </c>
      <c r="E74" s="24">
        <v>1000142</v>
      </c>
      <c r="F74" s="6" t="s">
        <v>61</v>
      </c>
      <c r="G74" s="7">
        <v>2</v>
      </c>
    </row>
    <row r="75" spans="1:7" ht="16.5" customHeight="1" x14ac:dyDescent="0.25">
      <c r="A75" s="37">
        <v>2710592559</v>
      </c>
      <c r="B75" s="22" t="s">
        <v>121</v>
      </c>
      <c r="D75" s="24">
        <v>-23421</v>
      </c>
      <c r="E75" s="24">
        <v>8455</v>
      </c>
      <c r="F75" s="6" t="s">
        <v>48</v>
      </c>
      <c r="G75" s="7">
        <v>2</v>
      </c>
    </row>
    <row r="76" spans="1:7" ht="16.5" customHeight="1" x14ac:dyDescent="0.25">
      <c r="A76" s="37">
        <v>2801625339</v>
      </c>
      <c r="B76" s="22" t="s">
        <v>99</v>
      </c>
      <c r="D76" s="25">
        <v>-154321</v>
      </c>
      <c r="E76" s="24">
        <v>123664</v>
      </c>
      <c r="F76" s="6" t="s">
        <v>61</v>
      </c>
      <c r="G76" s="7">
        <v>1</v>
      </c>
    </row>
    <row r="77" spans="1:7" ht="16.5" customHeight="1" x14ac:dyDescent="0.25">
      <c r="A77" s="37">
        <v>2806755429</v>
      </c>
      <c r="B77" s="22" t="s">
        <v>112</v>
      </c>
      <c r="D77" s="24">
        <v>-42132</v>
      </c>
      <c r="E77" s="24">
        <v>62464</v>
      </c>
      <c r="F77" s="6" t="s">
        <v>56</v>
      </c>
      <c r="G77" s="7">
        <v>2</v>
      </c>
    </row>
    <row r="78" spans="1:7" ht="16.5" customHeight="1" x14ac:dyDescent="0.25">
      <c r="A78" s="37">
        <v>2807734189</v>
      </c>
      <c r="B78" s="22" t="s">
        <v>91</v>
      </c>
      <c r="D78" s="24">
        <v>10232</v>
      </c>
      <c r="E78" s="24">
        <v>34212</v>
      </c>
      <c r="F78" s="6" t="s">
        <v>61</v>
      </c>
      <c r="G78" s="7">
        <v>1</v>
      </c>
    </row>
    <row r="79" spans="1:7" ht="16.5" customHeight="1" x14ac:dyDescent="0.25">
      <c r="A79" s="37">
        <v>2901695649</v>
      </c>
      <c r="B79" s="22" t="s">
        <v>77</v>
      </c>
      <c r="D79" s="24">
        <v>25341</v>
      </c>
      <c r="E79" s="24">
        <v>185754</v>
      </c>
      <c r="F79" s="6" t="s">
        <v>56</v>
      </c>
      <c r="G79" s="7">
        <v>1</v>
      </c>
    </row>
    <row r="80" spans="1:7" ht="16.5" customHeight="1" x14ac:dyDescent="0.25">
      <c r="A80" s="37">
        <v>2903714669</v>
      </c>
      <c r="B80" s="22" t="s">
        <v>119</v>
      </c>
      <c r="D80" s="25">
        <v>92163</v>
      </c>
      <c r="E80" s="24">
        <v>-91777</v>
      </c>
      <c r="F80" s="6" t="s">
        <v>48</v>
      </c>
      <c r="G80" s="7">
        <v>2</v>
      </c>
    </row>
    <row r="81" spans="1:7" ht="16.5" customHeight="1" x14ac:dyDescent="0.25">
      <c r="A81" s="37">
        <v>2903795489</v>
      </c>
      <c r="B81" s="22" t="s">
        <v>92</v>
      </c>
      <c r="D81" s="24">
        <v>100232</v>
      </c>
      <c r="E81" s="24">
        <v>-23421</v>
      </c>
      <c r="F81" s="6" t="s">
        <v>48</v>
      </c>
      <c r="G81" s="7">
        <v>1</v>
      </c>
    </row>
    <row r="82" spans="1:7" ht="16.5" customHeight="1" x14ac:dyDescent="0.25">
      <c r="A82" s="37">
        <v>2904724109</v>
      </c>
      <c r="B82" s="22" t="s">
        <v>65</v>
      </c>
      <c r="D82" s="25">
        <v>52163</v>
      </c>
      <c r="E82" s="24">
        <v>32647</v>
      </c>
      <c r="F82" s="6" t="s">
        <v>56</v>
      </c>
      <c r="G82" s="7">
        <v>1</v>
      </c>
    </row>
    <row r="83" spans="1:7" ht="16.5" customHeight="1" x14ac:dyDescent="0.25">
      <c r="A83" s="37">
        <v>2907774609</v>
      </c>
      <c r="B83" s="22" t="s">
        <v>93</v>
      </c>
      <c r="D83" s="24">
        <v>0</v>
      </c>
      <c r="E83" s="24">
        <v>46587</v>
      </c>
      <c r="F83" s="6" t="s">
        <v>56</v>
      </c>
      <c r="G83" s="7">
        <v>1</v>
      </c>
    </row>
    <row r="84" spans="1:7" ht="16.5" customHeight="1" x14ac:dyDescent="0.25">
      <c r="A84" s="37">
        <v>2908784509</v>
      </c>
      <c r="B84" s="22" t="s">
        <v>50</v>
      </c>
      <c r="D84" s="24">
        <v>46587</v>
      </c>
      <c r="E84" s="24">
        <v>36754</v>
      </c>
      <c r="F84" s="6" t="s">
        <v>51</v>
      </c>
      <c r="G84" s="7">
        <v>1</v>
      </c>
    </row>
    <row r="85" spans="1:7" ht="16.5" customHeight="1" x14ac:dyDescent="0.25">
      <c r="A85" s="37">
        <v>2908795639</v>
      </c>
      <c r="B85" s="22" t="s">
        <v>90</v>
      </c>
      <c r="D85" s="24">
        <v>8887</v>
      </c>
      <c r="E85" s="25">
        <v>452163</v>
      </c>
      <c r="F85" s="6" t="s">
        <v>51</v>
      </c>
      <c r="G85" s="7">
        <v>1</v>
      </c>
    </row>
    <row r="86" spans="1:7" ht="16.5" customHeight="1" x14ac:dyDescent="0.25">
      <c r="A86" s="37">
        <v>2912784969</v>
      </c>
      <c r="B86" s="22" t="s">
        <v>64</v>
      </c>
      <c r="D86" s="24">
        <v>89754</v>
      </c>
      <c r="E86" s="24">
        <v>1243</v>
      </c>
      <c r="F86" s="6" t="s">
        <v>56</v>
      </c>
      <c r="G86" s="7">
        <v>1</v>
      </c>
    </row>
    <row r="87" spans="1:7" x14ac:dyDescent="0.25">
      <c r="F87" s="6"/>
    </row>
    <row r="88" spans="1:7" x14ac:dyDescent="0.25">
      <c r="F88" s="6"/>
    </row>
    <row r="89" spans="1:7" x14ac:dyDescent="0.25">
      <c r="F89" s="6"/>
    </row>
  </sheetData>
  <mergeCells count="2">
    <mergeCell ref="B1:G1"/>
    <mergeCell ref="A1:A2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26"/>
  <sheetViews>
    <sheetView zoomScale="110" zoomScaleNormal="110" workbookViewId="0"/>
  </sheetViews>
  <sheetFormatPr defaultColWidth="9.140625" defaultRowHeight="15" x14ac:dyDescent="0.25"/>
  <cols>
    <col min="1" max="1" width="20.140625" style="3" customWidth="1"/>
    <col min="2" max="2" width="14.28515625" style="8" customWidth="1"/>
    <col min="3" max="3" width="15.5703125" style="4" customWidth="1"/>
    <col min="4" max="16384" width="9.140625" style="1"/>
  </cols>
  <sheetData>
    <row r="1" spans="1:3" ht="20.25" customHeight="1" x14ac:dyDescent="0.25">
      <c r="A1" s="43" t="s">
        <v>160</v>
      </c>
      <c r="B1" s="44" t="s">
        <v>133</v>
      </c>
      <c r="C1" s="45" t="s">
        <v>134</v>
      </c>
    </row>
    <row r="2" spans="1:3" ht="21.75" customHeight="1" x14ac:dyDescent="0.25">
      <c r="A2" s="3" t="s">
        <v>156</v>
      </c>
      <c r="B2" s="42">
        <v>257</v>
      </c>
      <c r="C2" s="29" t="s">
        <v>61</v>
      </c>
    </row>
    <row r="3" spans="1:3" ht="17.25" customHeight="1" x14ac:dyDescent="0.25">
      <c r="A3" s="3" t="s">
        <v>154</v>
      </c>
      <c r="B3" s="42">
        <v>318</v>
      </c>
      <c r="C3" s="29" t="s">
        <v>61</v>
      </c>
    </row>
    <row r="4" spans="1:3" ht="17.25" customHeight="1" x14ac:dyDescent="0.25">
      <c r="A4" s="3" t="s">
        <v>158</v>
      </c>
      <c r="B4" s="42">
        <v>578</v>
      </c>
      <c r="C4" s="29" t="s">
        <v>61</v>
      </c>
    </row>
    <row r="5" spans="1:3" ht="17.25" customHeight="1" x14ac:dyDescent="0.25">
      <c r="A5" s="3" t="s">
        <v>152</v>
      </c>
      <c r="B5" s="42">
        <v>320</v>
      </c>
      <c r="C5" s="29" t="s">
        <v>61</v>
      </c>
    </row>
    <row r="6" spans="1:3" ht="17.25" customHeight="1" x14ac:dyDescent="0.25">
      <c r="A6" s="3" t="s">
        <v>141</v>
      </c>
      <c r="B6" s="42">
        <v>310</v>
      </c>
      <c r="C6" s="29" t="s">
        <v>61</v>
      </c>
    </row>
    <row r="7" spans="1:3" ht="17.25" customHeight="1" x14ac:dyDescent="0.25">
      <c r="A7" s="3" t="s">
        <v>153</v>
      </c>
      <c r="B7" s="42">
        <v>320</v>
      </c>
      <c r="C7" s="29" t="s">
        <v>61</v>
      </c>
    </row>
    <row r="8" spans="1:3" ht="17.25" customHeight="1" x14ac:dyDescent="0.25">
      <c r="A8" s="3" t="s">
        <v>140</v>
      </c>
      <c r="B8" s="42">
        <v>358</v>
      </c>
      <c r="C8" s="29" t="s">
        <v>61</v>
      </c>
    </row>
    <row r="9" spans="1:3" ht="17.25" customHeight="1" x14ac:dyDescent="0.25">
      <c r="A9" s="3" t="s">
        <v>151</v>
      </c>
      <c r="B9" s="42">
        <v>176</v>
      </c>
      <c r="C9" s="29" t="s">
        <v>46</v>
      </c>
    </row>
    <row r="10" spans="1:3" ht="17.25" customHeight="1" x14ac:dyDescent="0.25">
      <c r="A10" s="3" t="s">
        <v>149</v>
      </c>
      <c r="B10" s="42">
        <v>330</v>
      </c>
      <c r="C10" s="29" t="s">
        <v>46</v>
      </c>
    </row>
    <row r="11" spans="1:3" ht="17.25" customHeight="1" x14ac:dyDescent="0.25">
      <c r="A11" s="3" t="s">
        <v>139</v>
      </c>
      <c r="B11" s="42">
        <v>886</v>
      </c>
      <c r="C11" s="29" t="s">
        <v>61</v>
      </c>
    </row>
    <row r="12" spans="1:3" ht="17.25" customHeight="1" x14ac:dyDescent="0.25">
      <c r="A12" s="3" t="s">
        <v>150</v>
      </c>
      <c r="B12" s="42">
        <v>250</v>
      </c>
      <c r="C12" s="29" t="s">
        <v>61</v>
      </c>
    </row>
    <row r="13" spans="1:3" ht="17.25" customHeight="1" x14ac:dyDescent="0.25">
      <c r="A13" s="3" t="s">
        <v>135</v>
      </c>
      <c r="B13" s="42">
        <v>698</v>
      </c>
      <c r="C13" s="29" t="s">
        <v>61</v>
      </c>
    </row>
    <row r="14" spans="1:3" ht="17.25" customHeight="1" x14ac:dyDescent="0.25">
      <c r="A14" s="3" t="s">
        <v>157</v>
      </c>
      <c r="B14" s="42">
        <v>214</v>
      </c>
      <c r="C14" s="29" t="s">
        <v>46</v>
      </c>
    </row>
    <row r="15" spans="1:3" ht="17.25" customHeight="1" x14ac:dyDescent="0.25">
      <c r="A15" s="3" t="s">
        <v>144</v>
      </c>
      <c r="B15" s="42">
        <v>190</v>
      </c>
      <c r="C15" s="29" t="s">
        <v>61</v>
      </c>
    </row>
    <row r="16" spans="1:3" ht="17.25" customHeight="1" x14ac:dyDescent="0.25">
      <c r="A16" s="3" t="s">
        <v>136</v>
      </c>
      <c r="B16" s="42">
        <v>1498</v>
      </c>
      <c r="C16" s="29" t="s">
        <v>61</v>
      </c>
    </row>
    <row r="17" spans="1:3" ht="17.25" customHeight="1" x14ac:dyDescent="0.25">
      <c r="A17" s="3" t="s">
        <v>142</v>
      </c>
      <c r="B17" s="42">
        <v>190</v>
      </c>
      <c r="C17" s="29" t="s">
        <v>61</v>
      </c>
    </row>
    <row r="18" spans="1:3" ht="17.25" customHeight="1" x14ac:dyDescent="0.25">
      <c r="A18" s="3" t="s">
        <v>147</v>
      </c>
      <c r="B18" s="42">
        <v>1318</v>
      </c>
      <c r="C18" s="29" t="s">
        <v>61</v>
      </c>
    </row>
    <row r="19" spans="1:3" ht="17.25" customHeight="1" x14ac:dyDescent="0.25">
      <c r="A19" s="3" t="s">
        <v>146</v>
      </c>
      <c r="B19" s="42">
        <v>149</v>
      </c>
      <c r="C19" s="29" t="s">
        <v>61</v>
      </c>
    </row>
    <row r="20" spans="1:3" ht="17.25" customHeight="1" x14ac:dyDescent="0.25">
      <c r="A20" s="3" t="s">
        <v>159</v>
      </c>
      <c r="B20" s="42">
        <v>360</v>
      </c>
      <c r="C20" s="29" t="s">
        <v>61</v>
      </c>
    </row>
    <row r="21" spans="1:3" ht="17.25" customHeight="1" x14ac:dyDescent="0.25">
      <c r="A21" s="3" t="s">
        <v>148</v>
      </c>
      <c r="B21" s="42">
        <v>550</v>
      </c>
      <c r="C21" s="29" t="s">
        <v>61</v>
      </c>
    </row>
    <row r="22" spans="1:3" ht="17.25" customHeight="1" x14ac:dyDescent="0.25">
      <c r="A22" s="3" t="s">
        <v>137</v>
      </c>
      <c r="B22" s="42">
        <v>438</v>
      </c>
      <c r="C22" s="29" t="s">
        <v>61</v>
      </c>
    </row>
    <row r="23" spans="1:3" ht="17.25" customHeight="1" x14ac:dyDescent="0.25">
      <c r="A23" s="3" t="s">
        <v>143</v>
      </c>
      <c r="B23" s="42">
        <v>550</v>
      </c>
      <c r="C23" s="29" t="s">
        <v>61</v>
      </c>
    </row>
    <row r="24" spans="1:3" ht="17.25" customHeight="1" x14ac:dyDescent="0.25">
      <c r="A24" s="3" t="s">
        <v>155</v>
      </c>
      <c r="B24" s="42">
        <v>570</v>
      </c>
      <c r="C24" s="29" t="s">
        <v>46</v>
      </c>
    </row>
    <row r="25" spans="1:3" ht="17.25" customHeight="1" x14ac:dyDescent="0.25">
      <c r="A25" s="3" t="s">
        <v>138</v>
      </c>
      <c r="B25" s="42">
        <v>378</v>
      </c>
      <c r="C25" s="29" t="s">
        <v>61</v>
      </c>
    </row>
    <row r="26" spans="1:3" ht="17.25" customHeight="1" x14ac:dyDescent="0.25">
      <c r="A26" s="3" t="s">
        <v>145</v>
      </c>
      <c r="B26" s="42">
        <v>330</v>
      </c>
      <c r="C26" s="29" t="s">
        <v>46</v>
      </c>
    </row>
  </sheetData>
  <sortState xmlns:xlrd2="http://schemas.microsoft.com/office/spreadsheetml/2017/richdata2" ref="A2:C26">
    <sortCondition ref="A1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G201"/>
  <sheetViews>
    <sheetView workbookViewId="0">
      <selection activeCell="A2" sqref="A2"/>
    </sheetView>
  </sheetViews>
  <sheetFormatPr defaultColWidth="9.140625" defaultRowHeight="15" x14ac:dyDescent="0.25"/>
  <cols>
    <col min="1" max="1" width="29.42578125" style="10" bestFit="1" customWidth="1"/>
    <col min="2" max="2" width="19.28515625" style="10" bestFit="1" customWidth="1"/>
    <col min="3" max="3" width="13.28515625" style="15" bestFit="1" customWidth="1"/>
    <col min="4" max="4" width="12.5703125" style="16" bestFit="1" customWidth="1"/>
    <col min="5" max="5" width="13.85546875" style="16" bestFit="1" customWidth="1"/>
    <col min="6" max="16384" width="9.140625" style="9"/>
  </cols>
  <sheetData>
    <row r="1" spans="1:7" ht="30" x14ac:dyDescent="0.25">
      <c r="A1" s="17" t="s">
        <v>0</v>
      </c>
      <c r="B1" s="17" t="s">
        <v>161</v>
      </c>
      <c r="C1" s="18" t="s">
        <v>162</v>
      </c>
      <c r="D1" s="19" t="s">
        <v>163</v>
      </c>
      <c r="E1" s="19" t="s">
        <v>164</v>
      </c>
    </row>
    <row r="2" spans="1:7" x14ac:dyDescent="0.25">
      <c r="A2" s="11" t="s">
        <v>165</v>
      </c>
      <c r="B2" s="11" t="s">
        <v>166</v>
      </c>
      <c r="C2" s="12" t="s">
        <v>167</v>
      </c>
      <c r="D2" s="13">
        <v>21000</v>
      </c>
      <c r="E2" s="13">
        <f t="shared" ref="E2:E65" si="0">C2*D2</f>
        <v>189000</v>
      </c>
    </row>
    <row r="3" spans="1:7" x14ac:dyDescent="0.25">
      <c r="A3" s="11" t="s">
        <v>168</v>
      </c>
      <c r="B3" s="11" t="s">
        <v>169</v>
      </c>
      <c r="C3" s="12" t="s">
        <v>167</v>
      </c>
      <c r="D3" s="13">
        <v>20000</v>
      </c>
      <c r="E3" s="13">
        <f t="shared" si="0"/>
        <v>180000</v>
      </c>
    </row>
    <row r="4" spans="1:7" x14ac:dyDescent="0.25">
      <c r="A4" s="11" t="s">
        <v>170</v>
      </c>
      <c r="B4" s="11" t="s">
        <v>171</v>
      </c>
      <c r="C4" s="12" t="s">
        <v>172</v>
      </c>
      <c r="D4" s="13">
        <v>22000</v>
      </c>
      <c r="E4" s="13">
        <f t="shared" si="0"/>
        <v>176000</v>
      </c>
    </row>
    <row r="5" spans="1:7" x14ac:dyDescent="0.25">
      <c r="A5" s="11" t="s">
        <v>173</v>
      </c>
      <c r="B5" s="11" t="s">
        <v>174</v>
      </c>
      <c r="C5" s="12" t="s">
        <v>175</v>
      </c>
      <c r="D5" s="13">
        <v>25000</v>
      </c>
      <c r="E5" s="13">
        <f t="shared" si="0"/>
        <v>175000</v>
      </c>
      <c r="G5"/>
    </row>
    <row r="6" spans="1:7" x14ac:dyDescent="0.25">
      <c r="A6" s="11" t="s">
        <v>176</v>
      </c>
      <c r="B6" s="11" t="s">
        <v>177</v>
      </c>
      <c r="C6" s="12" t="s">
        <v>167</v>
      </c>
      <c r="D6" s="13">
        <v>19000</v>
      </c>
      <c r="E6" s="13">
        <f t="shared" si="0"/>
        <v>171000</v>
      </c>
    </row>
    <row r="7" spans="1:7" x14ac:dyDescent="0.25">
      <c r="A7" s="11" t="s">
        <v>178</v>
      </c>
      <c r="B7" s="11" t="s">
        <v>177</v>
      </c>
      <c r="C7" s="12" t="s">
        <v>172</v>
      </c>
      <c r="D7" s="13">
        <v>19000</v>
      </c>
      <c r="E7" s="13">
        <f t="shared" si="0"/>
        <v>152000</v>
      </c>
    </row>
    <row r="8" spans="1:7" x14ac:dyDescent="0.25">
      <c r="A8" s="11" t="s">
        <v>176</v>
      </c>
      <c r="B8" s="11" t="s">
        <v>166</v>
      </c>
      <c r="C8" s="12" t="s">
        <v>175</v>
      </c>
      <c r="D8" s="13">
        <v>21000</v>
      </c>
      <c r="E8" s="13">
        <f t="shared" si="0"/>
        <v>147000</v>
      </c>
    </row>
    <row r="9" spans="1:7" x14ac:dyDescent="0.25">
      <c r="A9" s="11" t="s">
        <v>179</v>
      </c>
      <c r="B9" s="11" t="s">
        <v>169</v>
      </c>
      <c r="C9" s="12" t="s">
        <v>175</v>
      </c>
      <c r="D9" s="13">
        <v>20000</v>
      </c>
      <c r="E9" s="13">
        <f t="shared" si="0"/>
        <v>140000</v>
      </c>
    </row>
    <row r="10" spans="1:7" x14ac:dyDescent="0.25">
      <c r="A10" s="11" t="s">
        <v>170</v>
      </c>
      <c r="B10" s="11" t="s">
        <v>177</v>
      </c>
      <c r="C10" s="12" t="s">
        <v>175</v>
      </c>
      <c r="D10" s="13">
        <v>19000</v>
      </c>
      <c r="E10" s="13">
        <f t="shared" si="0"/>
        <v>133000</v>
      </c>
    </row>
    <row r="11" spans="1:7" x14ac:dyDescent="0.25">
      <c r="A11" s="11" t="s">
        <v>180</v>
      </c>
      <c r="B11" s="11" t="s">
        <v>177</v>
      </c>
      <c r="C11" s="12" t="s">
        <v>175</v>
      </c>
      <c r="D11" s="13">
        <v>19000</v>
      </c>
      <c r="E11" s="13">
        <f t="shared" si="0"/>
        <v>133000</v>
      </c>
    </row>
    <row r="12" spans="1:7" x14ac:dyDescent="0.25">
      <c r="A12" s="11" t="s">
        <v>168</v>
      </c>
      <c r="B12" s="11" t="s">
        <v>181</v>
      </c>
      <c r="C12" s="12" t="s">
        <v>175</v>
      </c>
      <c r="D12" s="13">
        <v>18700</v>
      </c>
      <c r="E12" s="13">
        <f t="shared" si="0"/>
        <v>130900</v>
      </c>
    </row>
    <row r="13" spans="1:7" x14ac:dyDescent="0.25">
      <c r="A13" s="11" t="s">
        <v>182</v>
      </c>
      <c r="B13" s="11" t="s">
        <v>174</v>
      </c>
      <c r="C13" s="12" t="s">
        <v>183</v>
      </c>
      <c r="D13" s="13">
        <v>25000</v>
      </c>
      <c r="E13" s="13">
        <f t="shared" si="0"/>
        <v>125000</v>
      </c>
    </row>
    <row r="14" spans="1:7" x14ac:dyDescent="0.25">
      <c r="A14" s="11" t="s">
        <v>170</v>
      </c>
      <c r="B14" s="11" t="s">
        <v>181</v>
      </c>
      <c r="C14" s="12" t="s">
        <v>184</v>
      </c>
      <c r="D14" s="13">
        <v>18700</v>
      </c>
      <c r="E14" s="13">
        <f t="shared" si="0"/>
        <v>112200</v>
      </c>
    </row>
    <row r="15" spans="1:7" x14ac:dyDescent="0.25">
      <c r="A15" s="11" t="s">
        <v>185</v>
      </c>
      <c r="B15" s="11" t="s">
        <v>171</v>
      </c>
      <c r="C15" s="12" t="s">
        <v>183</v>
      </c>
      <c r="D15" s="13">
        <v>22000</v>
      </c>
      <c r="E15" s="13">
        <f t="shared" si="0"/>
        <v>110000</v>
      </c>
    </row>
    <row r="16" spans="1:7" x14ac:dyDescent="0.25">
      <c r="A16" s="11" t="s">
        <v>168</v>
      </c>
      <c r="B16" s="11" t="s">
        <v>169</v>
      </c>
      <c r="C16" s="12" t="s">
        <v>183</v>
      </c>
      <c r="D16" s="13">
        <v>20000</v>
      </c>
      <c r="E16" s="13">
        <f t="shared" si="0"/>
        <v>100000</v>
      </c>
    </row>
    <row r="17" spans="1:5" x14ac:dyDescent="0.25">
      <c r="A17" s="11" t="s">
        <v>186</v>
      </c>
      <c r="B17" s="11" t="s">
        <v>181</v>
      </c>
      <c r="C17" s="12" t="s">
        <v>183</v>
      </c>
      <c r="D17" s="13">
        <v>18700</v>
      </c>
      <c r="E17" s="13">
        <f t="shared" si="0"/>
        <v>93500</v>
      </c>
    </row>
    <row r="18" spans="1:5" x14ac:dyDescent="0.25">
      <c r="A18" s="11" t="s">
        <v>187</v>
      </c>
      <c r="B18" s="11" t="s">
        <v>169</v>
      </c>
      <c r="C18" s="12" t="s">
        <v>188</v>
      </c>
      <c r="D18" s="13">
        <v>20000</v>
      </c>
      <c r="E18" s="14">
        <f t="shared" si="0"/>
        <v>80000</v>
      </c>
    </row>
    <row r="19" spans="1:5" x14ac:dyDescent="0.25">
      <c r="A19" s="11" t="s">
        <v>189</v>
      </c>
      <c r="B19" s="11" t="s">
        <v>171</v>
      </c>
      <c r="C19" s="12" t="s">
        <v>190</v>
      </c>
      <c r="D19" s="13">
        <v>22000</v>
      </c>
      <c r="E19" s="13">
        <f t="shared" si="0"/>
        <v>66000</v>
      </c>
    </row>
    <row r="20" spans="1:5" x14ac:dyDescent="0.25">
      <c r="A20" s="11" t="s">
        <v>186</v>
      </c>
      <c r="B20" s="11" t="s">
        <v>171</v>
      </c>
      <c r="C20" s="12" t="s">
        <v>190</v>
      </c>
      <c r="D20" s="13">
        <v>22000</v>
      </c>
      <c r="E20" s="13">
        <f t="shared" si="0"/>
        <v>66000</v>
      </c>
    </row>
    <row r="21" spans="1:5" x14ac:dyDescent="0.25">
      <c r="A21" s="11" t="s">
        <v>191</v>
      </c>
      <c r="B21" s="11" t="s">
        <v>169</v>
      </c>
      <c r="C21" s="12" t="s">
        <v>190</v>
      </c>
      <c r="D21" s="13">
        <v>20000</v>
      </c>
      <c r="E21" s="13">
        <f t="shared" si="0"/>
        <v>60000</v>
      </c>
    </row>
    <row r="22" spans="1:5" x14ac:dyDescent="0.25">
      <c r="A22" s="11" t="s">
        <v>173</v>
      </c>
      <c r="B22" s="11" t="s">
        <v>181</v>
      </c>
      <c r="C22" s="12" t="s">
        <v>190</v>
      </c>
      <c r="D22" s="13">
        <v>18700</v>
      </c>
      <c r="E22" s="13">
        <f t="shared" si="0"/>
        <v>56100</v>
      </c>
    </row>
    <row r="23" spans="1:5" x14ac:dyDescent="0.25">
      <c r="A23" s="11" t="s">
        <v>176</v>
      </c>
      <c r="B23" s="11" t="s">
        <v>181</v>
      </c>
      <c r="C23" s="12" t="s">
        <v>190</v>
      </c>
      <c r="D23" s="13">
        <v>18700</v>
      </c>
      <c r="E23" s="13">
        <f t="shared" si="0"/>
        <v>56100</v>
      </c>
    </row>
    <row r="24" spans="1:5" x14ac:dyDescent="0.25">
      <c r="A24" s="11" t="s">
        <v>178</v>
      </c>
      <c r="B24" s="11" t="s">
        <v>171</v>
      </c>
      <c r="C24" s="12" t="s">
        <v>192</v>
      </c>
      <c r="D24" s="13">
        <v>22000</v>
      </c>
      <c r="E24" s="13">
        <f t="shared" si="0"/>
        <v>44000</v>
      </c>
    </row>
    <row r="25" spans="1:5" x14ac:dyDescent="0.25">
      <c r="A25" s="11" t="s">
        <v>193</v>
      </c>
      <c r="B25" s="11" t="s">
        <v>171</v>
      </c>
      <c r="C25" s="12" t="s">
        <v>192</v>
      </c>
      <c r="D25" s="13">
        <v>22000</v>
      </c>
      <c r="E25" s="13">
        <f t="shared" si="0"/>
        <v>44000</v>
      </c>
    </row>
    <row r="26" spans="1:5" x14ac:dyDescent="0.25">
      <c r="A26" s="11" t="s">
        <v>194</v>
      </c>
      <c r="B26" s="11" t="s">
        <v>169</v>
      </c>
      <c r="C26" s="12" t="s">
        <v>192</v>
      </c>
      <c r="D26" s="13">
        <v>20000</v>
      </c>
      <c r="E26" s="13">
        <f t="shared" si="0"/>
        <v>40000</v>
      </c>
    </row>
    <row r="27" spans="1:5" x14ac:dyDescent="0.25">
      <c r="A27" s="11" t="s">
        <v>189</v>
      </c>
      <c r="B27" s="11" t="s">
        <v>169</v>
      </c>
      <c r="C27" s="12" t="s">
        <v>192</v>
      </c>
      <c r="D27" s="13">
        <v>20000</v>
      </c>
      <c r="E27" s="13">
        <f t="shared" si="0"/>
        <v>40000</v>
      </c>
    </row>
    <row r="28" spans="1:5" x14ac:dyDescent="0.25">
      <c r="A28" s="11" t="s">
        <v>195</v>
      </c>
      <c r="B28" s="11" t="s">
        <v>181</v>
      </c>
      <c r="C28" s="12" t="s">
        <v>192</v>
      </c>
      <c r="D28" s="13">
        <v>18700</v>
      </c>
      <c r="E28" s="13">
        <f t="shared" si="0"/>
        <v>37400</v>
      </c>
    </row>
    <row r="29" spans="1:5" x14ac:dyDescent="0.25">
      <c r="A29" s="11" t="s">
        <v>196</v>
      </c>
      <c r="B29" s="11" t="s">
        <v>181</v>
      </c>
      <c r="C29" s="12" t="s">
        <v>192</v>
      </c>
      <c r="D29" s="13">
        <v>18700</v>
      </c>
      <c r="E29" s="13">
        <f t="shared" si="0"/>
        <v>37400</v>
      </c>
    </row>
    <row r="30" spans="1:5" x14ac:dyDescent="0.25">
      <c r="A30" s="11" t="s">
        <v>197</v>
      </c>
      <c r="B30" s="11" t="s">
        <v>177</v>
      </c>
      <c r="C30" s="12" t="s">
        <v>198</v>
      </c>
      <c r="D30" s="13">
        <v>19000</v>
      </c>
      <c r="E30" s="13">
        <f t="shared" si="0"/>
        <v>19000</v>
      </c>
    </row>
    <row r="31" spans="1:5" x14ac:dyDescent="0.25">
      <c r="A31" s="11" t="s">
        <v>193</v>
      </c>
      <c r="B31" s="11" t="s">
        <v>177</v>
      </c>
      <c r="C31" s="12" t="s">
        <v>172</v>
      </c>
      <c r="D31" s="13">
        <v>19000</v>
      </c>
      <c r="E31" s="13">
        <f t="shared" si="0"/>
        <v>152000</v>
      </c>
    </row>
    <row r="32" spans="1:5" x14ac:dyDescent="0.25">
      <c r="A32" s="11" t="s">
        <v>179</v>
      </c>
      <c r="B32" s="11" t="s">
        <v>177</v>
      </c>
      <c r="C32" s="12" t="s">
        <v>192</v>
      </c>
      <c r="D32" s="13">
        <v>19000</v>
      </c>
      <c r="E32" s="13">
        <f t="shared" si="0"/>
        <v>38000</v>
      </c>
    </row>
    <row r="33" spans="1:5" x14ac:dyDescent="0.25">
      <c r="A33" s="11" t="s">
        <v>182</v>
      </c>
      <c r="B33" s="11" t="s">
        <v>177</v>
      </c>
      <c r="C33" s="12" t="s">
        <v>192</v>
      </c>
      <c r="D33" s="13">
        <v>19000</v>
      </c>
      <c r="E33" s="13">
        <f t="shared" si="0"/>
        <v>38000</v>
      </c>
    </row>
    <row r="34" spans="1:5" x14ac:dyDescent="0.25">
      <c r="A34" s="11" t="s">
        <v>182</v>
      </c>
      <c r="B34" s="11" t="s">
        <v>177</v>
      </c>
      <c r="C34" s="12" t="s">
        <v>175</v>
      </c>
      <c r="D34" s="13">
        <v>19000</v>
      </c>
      <c r="E34" s="13">
        <f t="shared" si="0"/>
        <v>133000</v>
      </c>
    </row>
    <row r="35" spans="1:5" x14ac:dyDescent="0.25">
      <c r="A35" s="11" t="s">
        <v>193</v>
      </c>
      <c r="B35" s="11" t="s">
        <v>177</v>
      </c>
      <c r="C35" s="12" t="s">
        <v>188</v>
      </c>
      <c r="D35" s="13">
        <v>19000</v>
      </c>
      <c r="E35" s="13">
        <f t="shared" si="0"/>
        <v>76000</v>
      </c>
    </row>
    <row r="36" spans="1:5" x14ac:dyDescent="0.25">
      <c r="A36" s="11" t="s">
        <v>189</v>
      </c>
      <c r="B36" s="11" t="s">
        <v>166</v>
      </c>
      <c r="C36" s="12" t="s">
        <v>188</v>
      </c>
      <c r="D36" s="13">
        <v>21000</v>
      </c>
      <c r="E36" s="13">
        <f t="shared" si="0"/>
        <v>84000</v>
      </c>
    </row>
    <row r="37" spans="1:5" x14ac:dyDescent="0.25">
      <c r="A37" s="11" t="s">
        <v>178</v>
      </c>
      <c r="B37" s="11" t="s">
        <v>166</v>
      </c>
      <c r="C37" s="12" t="s">
        <v>192</v>
      </c>
      <c r="D37" s="13">
        <v>21000</v>
      </c>
      <c r="E37" s="13">
        <f t="shared" si="0"/>
        <v>42000</v>
      </c>
    </row>
    <row r="38" spans="1:5" x14ac:dyDescent="0.25">
      <c r="A38" s="11" t="s">
        <v>180</v>
      </c>
      <c r="B38" s="11" t="s">
        <v>181</v>
      </c>
      <c r="C38" s="12" t="s">
        <v>192</v>
      </c>
      <c r="D38" s="13">
        <v>18700</v>
      </c>
      <c r="E38" s="13">
        <f t="shared" si="0"/>
        <v>37400</v>
      </c>
    </row>
    <row r="39" spans="1:5" x14ac:dyDescent="0.25">
      <c r="A39" s="11" t="s">
        <v>187</v>
      </c>
      <c r="B39" s="11" t="s">
        <v>181</v>
      </c>
      <c r="C39" s="12" t="s">
        <v>184</v>
      </c>
      <c r="D39" s="13">
        <v>18700</v>
      </c>
      <c r="E39" s="13">
        <f t="shared" si="0"/>
        <v>112200</v>
      </c>
    </row>
    <row r="40" spans="1:5" x14ac:dyDescent="0.25">
      <c r="A40" s="11" t="s">
        <v>189</v>
      </c>
      <c r="B40" s="11" t="s">
        <v>174</v>
      </c>
      <c r="C40" s="12" t="s">
        <v>192</v>
      </c>
      <c r="D40" s="13">
        <v>25000</v>
      </c>
      <c r="E40" s="13">
        <f t="shared" si="0"/>
        <v>50000</v>
      </c>
    </row>
    <row r="41" spans="1:5" x14ac:dyDescent="0.25">
      <c r="A41" s="11" t="s">
        <v>170</v>
      </c>
      <c r="B41" s="11" t="s">
        <v>171</v>
      </c>
      <c r="C41" s="12" t="s">
        <v>172</v>
      </c>
      <c r="D41" s="13">
        <v>22000</v>
      </c>
      <c r="E41" s="13">
        <f t="shared" si="0"/>
        <v>176000</v>
      </c>
    </row>
    <row r="42" spans="1:5" x14ac:dyDescent="0.25">
      <c r="A42" s="11" t="s">
        <v>194</v>
      </c>
      <c r="B42" s="11" t="s">
        <v>171</v>
      </c>
      <c r="C42" s="12" t="s">
        <v>172</v>
      </c>
      <c r="D42" s="13">
        <v>22000</v>
      </c>
      <c r="E42" s="13">
        <f t="shared" si="0"/>
        <v>176000</v>
      </c>
    </row>
    <row r="43" spans="1:5" x14ac:dyDescent="0.25">
      <c r="A43" s="11" t="s">
        <v>199</v>
      </c>
      <c r="B43" s="11" t="s">
        <v>174</v>
      </c>
      <c r="C43" s="12" t="s">
        <v>188</v>
      </c>
      <c r="D43" s="13">
        <v>25000</v>
      </c>
      <c r="E43" s="13">
        <f t="shared" si="0"/>
        <v>100000</v>
      </c>
    </row>
    <row r="44" spans="1:5" x14ac:dyDescent="0.25">
      <c r="A44" s="11" t="s">
        <v>189</v>
      </c>
      <c r="B44" s="11" t="s">
        <v>169</v>
      </c>
      <c r="C44" s="12" t="s">
        <v>198</v>
      </c>
      <c r="D44" s="13">
        <v>20000</v>
      </c>
      <c r="E44" s="13">
        <f t="shared" si="0"/>
        <v>20000</v>
      </c>
    </row>
    <row r="45" spans="1:5" x14ac:dyDescent="0.25">
      <c r="A45" s="11" t="s">
        <v>189</v>
      </c>
      <c r="B45" s="11" t="s">
        <v>174</v>
      </c>
      <c r="C45" s="12" t="s">
        <v>172</v>
      </c>
      <c r="D45" s="13">
        <v>25000</v>
      </c>
      <c r="E45" s="13">
        <f t="shared" si="0"/>
        <v>200000</v>
      </c>
    </row>
    <row r="46" spans="1:5" x14ac:dyDescent="0.25">
      <c r="A46" s="11" t="s">
        <v>180</v>
      </c>
      <c r="B46" s="11" t="s">
        <v>181</v>
      </c>
      <c r="C46" s="12" t="s">
        <v>175</v>
      </c>
      <c r="D46" s="13">
        <v>18700</v>
      </c>
      <c r="E46" s="13">
        <f t="shared" si="0"/>
        <v>130900</v>
      </c>
    </row>
    <row r="47" spans="1:5" x14ac:dyDescent="0.25">
      <c r="A47" s="11" t="s">
        <v>191</v>
      </c>
      <c r="B47" s="11" t="s">
        <v>174</v>
      </c>
      <c r="C47" s="12" t="s">
        <v>175</v>
      </c>
      <c r="D47" s="13">
        <v>25000</v>
      </c>
      <c r="E47" s="13">
        <f t="shared" si="0"/>
        <v>175000</v>
      </c>
    </row>
    <row r="48" spans="1:5" x14ac:dyDescent="0.25">
      <c r="A48" s="11" t="s">
        <v>200</v>
      </c>
      <c r="B48" s="11" t="s">
        <v>169</v>
      </c>
      <c r="C48" s="12" t="s">
        <v>188</v>
      </c>
      <c r="D48" s="13">
        <v>20000</v>
      </c>
      <c r="E48" s="13">
        <f t="shared" si="0"/>
        <v>80000</v>
      </c>
    </row>
    <row r="49" spans="1:5" x14ac:dyDescent="0.25">
      <c r="A49" s="11" t="s">
        <v>195</v>
      </c>
      <c r="B49" s="11" t="s">
        <v>174</v>
      </c>
      <c r="C49" s="12" t="s">
        <v>172</v>
      </c>
      <c r="D49" s="13">
        <v>25000</v>
      </c>
      <c r="E49" s="13">
        <f t="shared" si="0"/>
        <v>200000</v>
      </c>
    </row>
    <row r="50" spans="1:5" x14ac:dyDescent="0.25">
      <c r="A50" s="11" t="s">
        <v>165</v>
      </c>
      <c r="B50" s="11" t="s">
        <v>171</v>
      </c>
      <c r="C50" s="12" t="s">
        <v>172</v>
      </c>
      <c r="D50" s="13">
        <v>22000</v>
      </c>
      <c r="E50" s="13">
        <f t="shared" si="0"/>
        <v>176000</v>
      </c>
    </row>
    <row r="51" spans="1:5" x14ac:dyDescent="0.25">
      <c r="A51" s="11" t="s">
        <v>196</v>
      </c>
      <c r="B51" s="11" t="s">
        <v>166</v>
      </c>
      <c r="C51" s="12" t="s">
        <v>188</v>
      </c>
      <c r="D51" s="13">
        <v>21000</v>
      </c>
      <c r="E51" s="13">
        <f t="shared" si="0"/>
        <v>84000</v>
      </c>
    </row>
    <row r="52" spans="1:5" x14ac:dyDescent="0.25">
      <c r="A52" s="11" t="s">
        <v>201</v>
      </c>
      <c r="B52" s="11" t="s">
        <v>169</v>
      </c>
      <c r="C52" s="12" t="s">
        <v>167</v>
      </c>
      <c r="D52" s="13">
        <v>20000</v>
      </c>
      <c r="E52" s="13">
        <f t="shared" si="0"/>
        <v>180000</v>
      </c>
    </row>
    <row r="53" spans="1:5" x14ac:dyDescent="0.25">
      <c r="A53" s="11" t="s">
        <v>201</v>
      </c>
      <c r="B53" s="11" t="s">
        <v>174</v>
      </c>
      <c r="C53" s="12" t="s">
        <v>188</v>
      </c>
      <c r="D53" s="13">
        <v>25000</v>
      </c>
      <c r="E53" s="13">
        <f t="shared" si="0"/>
        <v>100000</v>
      </c>
    </row>
    <row r="54" spans="1:5" x14ac:dyDescent="0.25">
      <c r="A54" s="11" t="s">
        <v>201</v>
      </c>
      <c r="B54" s="11" t="s">
        <v>181</v>
      </c>
      <c r="C54" s="12" t="s">
        <v>192</v>
      </c>
      <c r="D54" s="13">
        <v>18700</v>
      </c>
      <c r="E54" s="13">
        <f t="shared" si="0"/>
        <v>37400</v>
      </c>
    </row>
    <row r="55" spans="1:5" x14ac:dyDescent="0.25">
      <c r="A55" s="11" t="s">
        <v>202</v>
      </c>
      <c r="B55" s="11" t="s">
        <v>166</v>
      </c>
      <c r="C55" s="12" t="s">
        <v>198</v>
      </c>
      <c r="D55" s="13">
        <v>21000</v>
      </c>
      <c r="E55" s="13">
        <f t="shared" si="0"/>
        <v>21000</v>
      </c>
    </row>
    <row r="56" spans="1:5" x14ac:dyDescent="0.25">
      <c r="A56" s="11" t="s">
        <v>178</v>
      </c>
      <c r="B56" s="11" t="s">
        <v>177</v>
      </c>
      <c r="C56" s="12" t="s">
        <v>198</v>
      </c>
      <c r="D56" s="13">
        <v>19000</v>
      </c>
      <c r="E56" s="13">
        <f t="shared" si="0"/>
        <v>19000</v>
      </c>
    </row>
    <row r="57" spans="1:5" x14ac:dyDescent="0.25">
      <c r="A57" s="11" t="s">
        <v>179</v>
      </c>
      <c r="B57" s="11" t="s">
        <v>166</v>
      </c>
      <c r="C57" s="12" t="s">
        <v>188</v>
      </c>
      <c r="D57" s="13">
        <v>21000</v>
      </c>
      <c r="E57" s="13">
        <f t="shared" si="0"/>
        <v>84000</v>
      </c>
    </row>
    <row r="58" spans="1:5" x14ac:dyDescent="0.25">
      <c r="A58" s="11" t="s">
        <v>187</v>
      </c>
      <c r="B58" s="11" t="s">
        <v>174</v>
      </c>
      <c r="C58" s="12" t="s">
        <v>167</v>
      </c>
      <c r="D58" s="13">
        <v>25000</v>
      </c>
      <c r="E58" s="13">
        <f t="shared" si="0"/>
        <v>225000</v>
      </c>
    </row>
    <row r="59" spans="1:5" x14ac:dyDescent="0.25">
      <c r="A59" s="11" t="s">
        <v>203</v>
      </c>
      <c r="B59" s="11" t="s">
        <v>177</v>
      </c>
      <c r="C59" s="12" t="s">
        <v>172</v>
      </c>
      <c r="D59" s="13">
        <v>19000</v>
      </c>
      <c r="E59" s="13">
        <f t="shared" si="0"/>
        <v>152000</v>
      </c>
    </row>
    <row r="60" spans="1:5" x14ac:dyDescent="0.25">
      <c r="A60" s="11" t="s">
        <v>186</v>
      </c>
      <c r="B60" s="11" t="s">
        <v>171</v>
      </c>
      <c r="C60" s="12" t="s">
        <v>175</v>
      </c>
      <c r="D60" s="13">
        <v>22000</v>
      </c>
      <c r="E60" s="13">
        <f t="shared" si="0"/>
        <v>154000</v>
      </c>
    </row>
    <row r="61" spans="1:5" x14ac:dyDescent="0.25">
      <c r="A61" s="11" t="s">
        <v>165</v>
      </c>
      <c r="B61" s="11" t="s">
        <v>171</v>
      </c>
      <c r="C61" s="12" t="s">
        <v>183</v>
      </c>
      <c r="D61" s="13">
        <v>22000</v>
      </c>
      <c r="E61" s="13">
        <f t="shared" si="0"/>
        <v>110000</v>
      </c>
    </row>
    <row r="62" spans="1:5" x14ac:dyDescent="0.25">
      <c r="A62" s="11" t="s">
        <v>204</v>
      </c>
      <c r="B62" s="11" t="s">
        <v>174</v>
      </c>
      <c r="C62" s="12" t="s">
        <v>188</v>
      </c>
      <c r="D62" s="13">
        <v>25000</v>
      </c>
      <c r="E62" s="13">
        <f t="shared" si="0"/>
        <v>100000</v>
      </c>
    </row>
    <row r="63" spans="1:5" x14ac:dyDescent="0.25">
      <c r="A63" s="11" t="s">
        <v>205</v>
      </c>
      <c r="B63" s="11" t="s">
        <v>181</v>
      </c>
      <c r="C63" s="12" t="s">
        <v>192</v>
      </c>
      <c r="D63" s="13">
        <v>18700</v>
      </c>
      <c r="E63" s="13">
        <f t="shared" si="0"/>
        <v>37400</v>
      </c>
    </row>
    <row r="64" spans="1:5" x14ac:dyDescent="0.25">
      <c r="A64" s="11" t="s">
        <v>185</v>
      </c>
      <c r="B64" s="11" t="s">
        <v>166</v>
      </c>
      <c r="C64" s="12" t="s">
        <v>198</v>
      </c>
      <c r="D64" s="13">
        <v>21000</v>
      </c>
      <c r="E64" s="13">
        <f t="shared" si="0"/>
        <v>21000</v>
      </c>
    </row>
    <row r="65" spans="1:5" x14ac:dyDescent="0.25">
      <c r="A65" s="11" t="s">
        <v>204</v>
      </c>
      <c r="B65" s="11" t="s">
        <v>169</v>
      </c>
      <c r="C65" s="12" t="s">
        <v>184</v>
      </c>
      <c r="D65" s="13">
        <v>20000</v>
      </c>
      <c r="E65" s="13">
        <f t="shared" si="0"/>
        <v>120000</v>
      </c>
    </row>
    <row r="66" spans="1:5" x14ac:dyDescent="0.25">
      <c r="A66" s="11" t="s">
        <v>199</v>
      </c>
      <c r="B66" s="11" t="s">
        <v>174</v>
      </c>
      <c r="C66" s="12" t="s">
        <v>188</v>
      </c>
      <c r="D66" s="13">
        <v>25000</v>
      </c>
      <c r="E66" s="13">
        <f t="shared" ref="E66:E129" si="1">C66*D66</f>
        <v>100000</v>
      </c>
    </row>
    <row r="67" spans="1:5" x14ac:dyDescent="0.25">
      <c r="A67" s="11" t="s">
        <v>206</v>
      </c>
      <c r="B67" s="11" t="s">
        <v>181</v>
      </c>
      <c r="C67" s="12" t="s">
        <v>190</v>
      </c>
      <c r="D67" s="13">
        <v>18700</v>
      </c>
      <c r="E67" s="13">
        <f t="shared" si="1"/>
        <v>56100</v>
      </c>
    </row>
    <row r="68" spans="1:5" x14ac:dyDescent="0.25">
      <c r="A68" s="11" t="s">
        <v>206</v>
      </c>
      <c r="B68" s="11" t="s">
        <v>166</v>
      </c>
      <c r="C68" s="12" t="s">
        <v>190</v>
      </c>
      <c r="D68" s="13">
        <v>21000</v>
      </c>
      <c r="E68" s="13">
        <f t="shared" si="1"/>
        <v>63000</v>
      </c>
    </row>
    <row r="69" spans="1:5" x14ac:dyDescent="0.25">
      <c r="A69" s="11" t="s">
        <v>178</v>
      </c>
      <c r="B69" s="11" t="s">
        <v>177</v>
      </c>
      <c r="C69" s="12" t="s">
        <v>184</v>
      </c>
      <c r="D69" s="13">
        <v>19000</v>
      </c>
      <c r="E69" s="13">
        <f t="shared" si="1"/>
        <v>114000</v>
      </c>
    </row>
    <row r="70" spans="1:5" x14ac:dyDescent="0.25">
      <c r="A70" s="11" t="s">
        <v>187</v>
      </c>
      <c r="B70" s="11" t="s">
        <v>177</v>
      </c>
      <c r="C70" s="12" t="s">
        <v>167</v>
      </c>
      <c r="D70" s="13">
        <v>19000</v>
      </c>
      <c r="E70" s="13">
        <f t="shared" si="1"/>
        <v>171000</v>
      </c>
    </row>
    <row r="71" spans="1:5" x14ac:dyDescent="0.25">
      <c r="A71" s="11" t="s">
        <v>173</v>
      </c>
      <c r="B71" s="11" t="s">
        <v>177</v>
      </c>
      <c r="C71" s="12" t="s">
        <v>188</v>
      </c>
      <c r="D71" s="13">
        <v>19000</v>
      </c>
      <c r="E71" s="13">
        <f t="shared" si="1"/>
        <v>76000</v>
      </c>
    </row>
    <row r="72" spans="1:5" x14ac:dyDescent="0.25">
      <c r="A72" s="11" t="s">
        <v>197</v>
      </c>
      <c r="B72" s="11" t="s">
        <v>177</v>
      </c>
      <c r="C72" s="12" t="s">
        <v>175</v>
      </c>
      <c r="D72" s="13">
        <v>19000</v>
      </c>
      <c r="E72" s="13">
        <f t="shared" si="1"/>
        <v>133000</v>
      </c>
    </row>
    <row r="73" spans="1:5" x14ac:dyDescent="0.25">
      <c r="A73" s="11" t="s">
        <v>191</v>
      </c>
      <c r="B73" s="11" t="s">
        <v>177</v>
      </c>
      <c r="C73" s="12" t="s">
        <v>172</v>
      </c>
      <c r="D73" s="13">
        <v>19000</v>
      </c>
      <c r="E73" s="13">
        <f t="shared" si="1"/>
        <v>152000</v>
      </c>
    </row>
    <row r="74" spans="1:5" x14ac:dyDescent="0.25">
      <c r="A74" s="11" t="s">
        <v>165</v>
      </c>
      <c r="B74" s="11" t="s">
        <v>171</v>
      </c>
      <c r="C74" s="12" t="s">
        <v>190</v>
      </c>
      <c r="D74" s="13">
        <v>22000</v>
      </c>
      <c r="E74" s="13">
        <f t="shared" si="1"/>
        <v>66000</v>
      </c>
    </row>
    <row r="75" spans="1:5" x14ac:dyDescent="0.25">
      <c r="A75" s="11" t="s">
        <v>178</v>
      </c>
      <c r="B75" s="11" t="s">
        <v>174</v>
      </c>
      <c r="C75" s="12" t="s">
        <v>188</v>
      </c>
      <c r="D75" s="13">
        <v>25000</v>
      </c>
      <c r="E75" s="13">
        <f t="shared" si="1"/>
        <v>100000</v>
      </c>
    </row>
    <row r="76" spans="1:5" x14ac:dyDescent="0.25">
      <c r="A76" s="11" t="s">
        <v>185</v>
      </c>
      <c r="B76" s="11" t="s">
        <v>181</v>
      </c>
      <c r="C76" s="12" t="s">
        <v>172</v>
      </c>
      <c r="D76" s="13">
        <v>18700</v>
      </c>
      <c r="E76" s="13">
        <f t="shared" si="1"/>
        <v>149600</v>
      </c>
    </row>
    <row r="77" spans="1:5" x14ac:dyDescent="0.25">
      <c r="A77" s="11" t="s">
        <v>168</v>
      </c>
      <c r="B77" s="11" t="s">
        <v>166</v>
      </c>
      <c r="C77" s="12" t="s">
        <v>190</v>
      </c>
      <c r="D77" s="13">
        <v>21000</v>
      </c>
      <c r="E77" s="13">
        <f t="shared" si="1"/>
        <v>63000</v>
      </c>
    </row>
    <row r="78" spans="1:5" x14ac:dyDescent="0.25">
      <c r="A78" s="11" t="s">
        <v>187</v>
      </c>
      <c r="B78" s="11" t="s">
        <v>169</v>
      </c>
      <c r="C78" s="12" t="s">
        <v>167</v>
      </c>
      <c r="D78" s="13">
        <v>20000</v>
      </c>
      <c r="E78" s="13">
        <f t="shared" si="1"/>
        <v>180000</v>
      </c>
    </row>
    <row r="79" spans="1:5" x14ac:dyDescent="0.25">
      <c r="A79" s="11" t="s">
        <v>200</v>
      </c>
      <c r="B79" s="11" t="s">
        <v>174</v>
      </c>
      <c r="C79" s="12" t="s">
        <v>198</v>
      </c>
      <c r="D79" s="13">
        <v>25000</v>
      </c>
      <c r="E79" s="13">
        <f t="shared" si="1"/>
        <v>25000</v>
      </c>
    </row>
    <row r="80" spans="1:5" x14ac:dyDescent="0.25">
      <c r="A80" s="11" t="s">
        <v>170</v>
      </c>
      <c r="B80" s="11" t="s">
        <v>181</v>
      </c>
      <c r="C80" s="12" t="s">
        <v>183</v>
      </c>
      <c r="D80" s="13">
        <v>18700</v>
      </c>
      <c r="E80" s="13">
        <f t="shared" si="1"/>
        <v>93500</v>
      </c>
    </row>
    <row r="81" spans="1:5" x14ac:dyDescent="0.25">
      <c r="A81" s="11" t="s">
        <v>185</v>
      </c>
      <c r="B81" s="11" t="s">
        <v>166</v>
      </c>
      <c r="C81" s="12" t="s">
        <v>192</v>
      </c>
      <c r="D81" s="13">
        <v>21000</v>
      </c>
      <c r="E81" s="13">
        <f t="shared" si="1"/>
        <v>42000</v>
      </c>
    </row>
    <row r="82" spans="1:5" x14ac:dyDescent="0.25">
      <c r="A82" s="11" t="s">
        <v>196</v>
      </c>
      <c r="B82" s="11" t="s">
        <v>177</v>
      </c>
      <c r="C82" s="12" t="s">
        <v>198</v>
      </c>
      <c r="D82" s="13">
        <v>19000</v>
      </c>
      <c r="E82" s="13">
        <f t="shared" si="1"/>
        <v>19000</v>
      </c>
    </row>
    <row r="83" spans="1:5" x14ac:dyDescent="0.25">
      <c r="A83" s="11" t="s">
        <v>173</v>
      </c>
      <c r="B83" s="11" t="s">
        <v>177</v>
      </c>
      <c r="C83" s="12" t="s">
        <v>190</v>
      </c>
      <c r="D83" s="13">
        <v>19000</v>
      </c>
      <c r="E83" s="13">
        <f t="shared" si="1"/>
        <v>57000</v>
      </c>
    </row>
    <row r="84" spans="1:5" x14ac:dyDescent="0.25">
      <c r="A84" s="11" t="s">
        <v>180</v>
      </c>
      <c r="B84" s="11" t="s">
        <v>177</v>
      </c>
      <c r="C84" s="12" t="s">
        <v>183</v>
      </c>
      <c r="D84" s="13">
        <v>19000</v>
      </c>
      <c r="E84" s="13">
        <f t="shared" si="1"/>
        <v>95000</v>
      </c>
    </row>
    <row r="85" spans="1:5" x14ac:dyDescent="0.25">
      <c r="A85" s="11" t="s">
        <v>195</v>
      </c>
      <c r="B85" s="11" t="s">
        <v>169</v>
      </c>
      <c r="C85" s="12" t="s">
        <v>192</v>
      </c>
      <c r="D85" s="13">
        <v>20000</v>
      </c>
      <c r="E85" s="13">
        <f t="shared" si="1"/>
        <v>40000</v>
      </c>
    </row>
    <row r="86" spans="1:5" x14ac:dyDescent="0.25">
      <c r="A86" s="11" t="s">
        <v>196</v>
      </c>
      <c r="B86" s="11" t="s">
        <v>169</v>
      </c>
      <c r="C86" s="12" t="s">
        <v>175</v>
      </c>
      <c r="D86" s="13">
        <v>20000</v>
      </c>
      <c r="E86" s="13">
        <f t="shared" si="1"/>
        <v>140000</v>
      </c>
    </row>
    <row r="87" spans="1:5" x14ac:dyDescent="0.25">
      <c r="A87" s="11" t="s">
        <v>206</v>
      </c>
      <c r="B87" s="11" t="s">
        <v>169</v>
      </c>
      <c r="C87" s="12" t="s">
        <v>192</v>
      </c>
      <c r="D87" s="13">
        <v>20000</v>
      </c>
      <c r="E87" s="13">
        <f t="shared" si="1"/>
        <v>40000</v>
      </c>
    </row>
    <row r="88" spans="1:5" x14ac:dyDescent="0.25">
      <c r="A88" s="11" t="s">
        <v>195</v>
      </c>
      <c r="B88" s="11" t="s">
        <v>169</v>
      </c>
      <c r="C88" s="12" t="s">
        <v>172</v>
      </c>
      <c r="D88" s="13">
        <v>20000</v>
      </c>
      <c r="E88" s="13">
        <f t="shared" si="1"/>
        <v>160000</v>
      </c>
    </row>
    <row r="89" spans="1:5" x14ac:dyDescent="0.25">
      <c r="A89" s="11" t="s">
        <v>207</v>
      </c>
      <c r="B89" s="11" t="s">
        <v>169</v>
      </c>
      <c r="C89" s="12" t="s">
        <v>198</v>
      </c>
      <c r="D89" s="13">
        <v>20000</v>
      </c>
      <c r="E89" s="13">
        <f t="shared" si="1"/>
        <v>20000</v>
      </c>
    </row>
    <row r="90" spans="1:5" x14ac:dyDescent="0.25">
      <c r="A90" s="11" t="s">
        <v>189</v>
      </c>
      <c r="B90" s="11" t="s">
        <v>177</v>
      </c>
      <c r="C90" s="12" t="s">
        <v>184</v>
      </c>
      <c r="D90" s="13">
        <v>19000</v>
      </c>
      <c r="E90" s="13">
        <f t="shared" si="1"/>
        <v>114000</v>
      </c>
    </row>
    <row r="91" spans="1:5" x14ac:dyDescent="0.25">
      <c r="A91" s="11" t="s">
        <v>200</v>
      </c>
      <c r="B91" s="11" t="s">
        <v>181</v>
      </c>
      <c r="C91" s="12" t="s">
        <v>172</v>
      </c>
      <c r="D91" s="13">
        <v>18700</v>
      </c>
      <c r="E91" s="13">
        <f t="shared" si="1"/>
        <v>149600</v>
      </c>
    </row>
    <row r="92" spans="1:5" x14ac:dyDescent="0.25">
      <c r="A92" s="11" t="s">
        <v>208</v>
      </c>
      <c r="B92" s="11" t="s">
        <v>181</v>
      </c>
      <c r="C92" s="12" t="s">
        <v>183</v>
      </c>
      <c r="D92" s="13">
        <v>18700</v>
      </c>
      <c r="E92" s="13">
        <f t="shared" si="1"/>
        <v>93500</v>
      </c>
    </row>
    <row r="93" spans="1:5" x14ac:dyDescent="0.25">
      <c r="A93" s="11" t="s">
        <v>206</v>
      </c>
      <c r="B93" s="11" t="s">
        <v>177</v>
      </c>
      <c r="C93" s="12" t="s">
        <v>172</v>
      </c>
      <c r="D93" s="13">
        <v>19000</v>
      </c>
      <c r="E93" s="13">
        <f t="shared" si="1"/>
        <v>152000</v>
      </c>
    </row>
    <row r="94" spans="1:5" x14ac:dyDescent="0.25">
      <c r="A94" s="11" t="s">
        <v>189</v>
      </c>
      <c r="B94" s="11" t="s">
        <v>181</v>
      </c>
      <c r="C94" s="12" t="s">
        <v>190</v>
      </c>
      <c r="D94" s="13">
        <v>18700</v>
      </c>
      <c r="E94" s="13">
        <f t="shared" si="1"/>
        <v>56100</v>
      </c>
    </row>
    <row r="95" spans="1:5" x14ac:dyDescent="0.25">
      <c r="A95" s="11" t="s">
        <v>197</v>
      </c>
      <c r="B95" s="11" t="s">
        <v>171</v>
      </c>
      <c r="C95" s="12" t="s">
        <v>172</v>
      </c>
      <c r="D95" s="13">
        <v>22000</v>
      </c>
      <c r="E95" s="13">
        <f t="shared" si="1"/>
        <v>176000</v>
      </c>
    </row>
    <row r="96" spans="1:5" x14ac:dyDescent="0.25">
      <c r="A96" s="11" t="s">
        <v>197</v>
      </c>
      <c r="B96" s="11" t="s">
        <v>174</v>
      </c>
      <c r="C96" s="12" t="s">
        <v>175</v>
      </c>
      <c r="D96" s="13">
        <v>25000</v>
      </c>
      <c r="E96" s="13">
        <f t="shared" si="1"/>
        <v>175000</v>
      </c>
    </row>
    <row r="97" spans="1:5" x14ac:dyDescent="0.25">
      <c r="A97" s="11" t="s">
        <v>209</v>
      </c>
      <c r="B97" s="11" t="s">
        <v>181</v>
      </c>
      <c r="C97" s="12" t="s">
        <v>183</v>
      </c>
      <c r="D97" s="13">
        <v>18700</v>
      </c>
      <c r="E97" s="13">
        <f t="shared" si="1"/>
        <v>93500</v>
      </c>
    </row>
    <row r="98" spans="1:5" x14ac:dyDescent="0.25">
      <c r="A98" s="11" t="s">
        <v>165</v>
      </c>
      <c r="B98" s="11" t="s">
        <v>166</v>
      </c>
      <c r="C98" s="12" t="s">
        <v>183</v>
      </c>
      <c r="D98" s="13">
        <v>21000</v>
      </c>
      <c r="E98" s="13">
        <f t="shared" si="1"/>
        <v>105000</v>
      </c>
    </row>
    <row r="99" spans="1:5" x14ac:dyDescent="0.25">
      <c r="A99" s="11" t="s">
        <v>170</v>
      </c>
      <c r="B99" s="11" t="s">
        <v>169</v>
      </c>
      <c r="C99" s="12" t="s">
        <v>198</v>
      </c>
      <c r="D99" s="13">
        <v>20000</v>
      </c>
      <c r="E99" s="13">
        <f t="shared" si="1"/>
        <v>20000</v>
      </c>
    </row>
    <row r="100" spans="1:5" x14ac:dyDescent="0.25">
      <c r="A100" s="11" t="s">
        <v>179</v>
      </c>
      <c r="B100" s="11" t="s">
        <v>174</v>
      </c>
      <c r="C100" s="12" t="s">
        <v>175</v>
      </c>
      <c r="D100" s="13">
        <v>25000</v>
      </c>
      <c r="E100" s="13">
        <f t="shared" si="1"/>
        <v>175000</v>
      </c>
    </row>
    <row r="101" spans="1:5" x14ac:dyDescent="0.25">
      <c r="A101" s="11" t="s">
        <v>194</v>
      </c>
      <c r="B101" s="11" t="s">
        <v>181</v>
      </c>
      <c r="C101" s="12" t="s">
        <v>172</v>
      </c>
      <c r="D101" s="13">
        <v>18700</v>
      </c>
      <c r="E101" s="13">
        <f t="shared" si="1"/>
        <v>149600</v>
      </c>
    </row>
    <row r="102" spans="1:5" x14ac:dyDescent="0.25">
      <c r="A102" s="11" t="s">
        <v>204</v>
      </c>
      <c r="B102" s="11" t="s">
        <v>166</v>
      </c>
      <c r="C102" s="12" t="s">
        <v>167</v>
      </c>
      <c r="D102" s="13">
        <v>21000</v>
      </c>
      <c r="E102" s="13">
        <f t="shared" si="1"/>
        <v>189000</v>
      </c>
    </row>
    <row r="103" spans="1:5" x14ac:dyDescent="0.25">
      <c r="A103" s="11" t="s">
        <v>210</v>
      </c>
      <c r="B103" s="11" t="s">
        <v>177</v>
      </c>
      <c r="C103" s="12" t="s">
        <v>188</v>
      </c>
      <c r="D103" s="13">
        <v>19000</v>
      </c>
      <c r="E103" s="13">
        <f t="shared" si="1"/>
        <v>76000</v>
      </c>
    </row>
    <row r="104" spans="1:5" x14ac:dyDescent="0.25">
      <c r="A104" s="11" t="s">
        <v>200</v>
      </c>
      <c r="B104" s="11" t="s">
        <v>181</v>
      </c>
      <c r="C104" s="12" t="s">
        <v>190</v>
      </c>
      <c r="D104" s="13">
        <v>18700</v>
      </c>
      <c r="E104" s="13">
        <f t="shared" si="1"/>
        <v>56100</v>
      </c>
    </row>
    <row r="105" spans="1:5" x14ac:dyDescent="0.25">
      <c r="A105" s="11" t="s">
        <v>187</v>
      </c>
      <c r="B105" s="11" t="s">
        <v>177</v>
      </c>
      <c r="C105" s="12" t="s">
        <v>190</v>
      </c>
      <c r="D105" s="13">
        <v>19000</v>
      </c>
      <c r="E105" s="13">
        <f t="shared" si="1"/>
        <v>57000</v>
      </c>
    </row>
    <row r="106" spans="1:5" x14ac:dyDescent="0.25">
      <c r="A106" s="11" t="s">
        <v>187</v>
      </c>
      <c r="B106" s="11" t="s">
        <v>181</v>
      </c>
      <c r="C106" s="12" t="s">
        <v>183</v>
      </c>
      <c r="D106" s="13">
        <v>18700</v>
      </c>
      <c r="E106" s="13">
        <f t="shared" si="1"/>
        <v>93500</v>
      </c>
    </row>
    <row r="107" spans="1:5" x14ac:dyDescent="0.25">
      <c r="A107" s="11" t="s">
        <v>168</v>
      </c>
      <c r="B107" s="11" t="s">
        <v>181</v>
      </c>
      <c r="C107" s="12" t="s">
        <v>172</v>
      </c>
      <c r="D107" s="13">
        <v>18700</v>
      </c>
      <c r="E107" s="13">
        <f t="shared" si="1"/>
        <v>149600</v>
      </c>
    </row>
    <row r="108" spans="1:5" x14ac:dyDescent="0.25">
      <c r="A108" s="11" t="s">
        <v>204</v>
      </c>
      <c r="B108" s="11" t="s">
        <v>169</v>
      </c>
      <c r="C108" s="12" t="s">
        <v>198</v>
      </c>
      <c r="D108" s="13">
        <v>20000</v>
      </c>
      <c r="E108" s="13">
        <f t="shared" si="1"/>
        <v>20000</v>
      </c>
    </row>
    <row r="109" spans="1:5" x14ac:dyDescent="0.25">
      <c r="A109" s="11" t="s">
        <v>178</v>
      </c>
      <c r="B109" s="11" t="s">
        <v>177</v>
      </c>
      <c r="C109" s="12" t="s">
        <v>167</v>
      </c>
      <c r="D109" s="13">
        <v>19000</v>
      </c>
      <c r="E109" s="13">
        <f t="shared" si="1"/>
        <v>171000</v>
      </c>
    </row>
    <row r="110" spans="1:5" x14ac:dyDescent="0.25">
      <c r="A110" s="11" t="s">
        <v>187</v>
      </c>
      <c r="B110" s="11" t="s">
        <v>169</v>
      </c>
      <c r="C110" s="12" t="s">
        <v>172</v>
      </c>
      <c r="D110" s="13">
        <v>20000</v>
      </c>
      <c r="E110" s="13">
        <f t="shared" si="1"/>
        <v>160000</v>
      </c>
    </row>
    <row r="111" spans="1:5" x14ac:dyDescent="0.25">
      <c r="A111" s="11" t="s">
        <v>182</v>
      </c>
      <c r="B111" s="11" t="s">
        <v>181</v>
      </c>
      <c r="C111" s="12" t="s">
        <v>183</v>
      </c>
      <c r="D111" s="13">
        <v>18700</v>
      </c>
      <c r="E111" s="13">
        <f t="shared" si="1"/>
        <v>93500</v>
      </c>
    </row>
    <row r="112" spans="1:5" x14ac:dyDescent="0.25">
      <c r="A112" s="11" t="s">
        <v>206</v>
      </c>
      <c r="B112" s="11" t="s">
        <v>177</v>
      </c>
      <c r="C112" s="12" t="s">
        <v>184</v>
      </c>
      <c r="D112" s="13">
        <v>19000</v>
      </c>
      <c r="E112" s="13">
        <f t="shared" si="1"/>
        <v>114000</v>
      </c>
    </row>
    <row r="113" spans="1:5" x14ac:dyDescent="0.25">
      <c r="A113" s="11" t="s">
        <v>182</v>
      </c>
      <c r="B113" s="11" t="s">
        <v>171</v>
      </c>
      <c r="C113" s="12" t="s">
        <v>190</v>
      </c>
      <c r="D113" s="13">
        <v>22000</v>
      </c>
      <c r="E113" s="13">
        <f t="shared" si="1"/>
        <v>66000</v>
      </c>
    </row>
    <row r="114" spans="1:5" x14ac:dyDescent="0.25">
      <c r="A114" s="11" t="s">
        <v>186</v>
      </c>
      <c r="B114" s="11" t="s">
        <v>174</v>
      </c>
      <c r="C114" s="12" t="s">
        <v>188</v>
      </c>
      <c r="D114" s="13">
        <v>25000</v>
      </c>
      <c r="E114" s="13">
        <f t="shared" si="1"/>
        <v>100000</v>
      </c>
    </row>
    <row r="115" spans="1:5" x14ac:dyDescent="0.25">
      <c r="A115" s="11" t="s">
        <v>209</v>
      </c>
      <c r="B115" s="11" t="s">
        <v>181</v>
      </c>
      <c r="C115" s="12" t="s">
        <v>175</v>
      </c>
      <c r="D115" s="13">
        <v>18700</v>
      </c>
      <c r="E115" s="13">
        <f t="shared" si="1"/>
        <v>130900</v>
      </c>
    </row>
    <row r="116" spans="1:5" x14ac:dyDescent="0.25">
      <c r="A116" s="11" t="s">
        <v>209</v>
      </c>
      <c r="B116" s="11" t="s">
        <v>166</v>
      </c>
      <c r="C116" s="12" t="s">
        <v>175</v>
      </c>
      <c r="D116" s="13">
        <v>21000</v>
      </c>
      <c r="E116" s="13">
        <f t="shared" si="1"/>
        <v>147000</v>
      </c>
    </row>
    <row r="117" spans="1:5" x14ac:dyDescent="0.25">
      <c r="A117" s="11" t="s">
        <v>207</v>
      </c>
      <c r="B117" s="11" t="s">
        <v>169</v>
      </c>
      <c r="C117" s="12" t="s">
        <v>184</v>
      </c>
      <c r="D117" s="13">
        <v>20000</v>
      </c>
      <c r="E117" s="13">
        <f t="shared" si="1"/>
        <v>120000</v>
      </c>
    </row>
    <row r="118" spans="1:5" x14ac:dyDescent="0.25">
      <c r="A118" s="11" t="s">
        <v>193</v>
      </c>
      <c r="B118" s="11" t="s">
        <v>174</v>
      </c>
      <c r="C118" s="12" t="s">
        <v>198</v>
      </c>
      <c r="D118" s="13">
        <v>25000</v>
      </c>
      <c r="E118" s="13">
        <f t="shared" si="1"/>
        <v>25000</v>
      </c>
    </row>
    <row r="119" spans="1:5" x14ac:dyDescent="0.25">
      <c r="A119" s="11" t="s">
        <v>200</v>
      </c>
      <c r="B119" s="11" t="s">
        <v>181</v>
      </c>
      <c r="C119" s="12" t="s">
        <v>198</v>
      </c>
      <c r="D119" s="13">
        <v>18700</v>
      </c>
      <c r="E119" s="13">
        <f t="shared" si="1"/>
        <v>18700</v>
      </c>
    </row>
    <row r="120" spans="1:5" x14ac:dyDescent="0.25">
      <c r="A120" s="11" t="s">
        <v>203</v>
      </c>
      <c r="B120" s="11" t="s">
        <v>166</v>
      </c>
      <c r="C120" s="12" t="s">
        <v>198</v>
      </c>
      <c r="D120" s="13">
        <v>21000</v>
      </c>
      <c r="E120" s="13">
        <f t="shared" si="1"/>
        <v>21000</v>
      </c>
    </row>
    <row r="121" spans="1:5" x14ac:dyDescent="0.25">
      <c r="A121" s="11" t="s">
        <v>200</v>
      </c>
      <c r="B121" s="11" t="s">
        <v>177</v>
      </c>
      <c r="C121" s="12" t="s">
        <v>198</v>
      </c>
      <c r="D121" s="13">
        <v>19000</v>
      </c>
      <c r="E121" s="13">
        <f t="shared" si="1"/>
        <v>19000</v>
      </c>
    </row>
    <row r="122" spans="1:5" x14ac:dyDescent="0.25">
      <c r="A122" s="11" t="s">
        <v>179</v>
      </c>
      <c r="B122" s="11" t="s">
        <v>169</v>
      </c>
      <c r="C122" s="12" t="s">
        <v>183</v>
      </c>
      <c r="D122" s="13">
        <v>20000</v>
      </c>
      <c r="E122" s="13">
        <f t="shared" si="1"/>
        <v>100000</v>
      </c>
    </row>
    <row r="123" spans="1:5" x14ac:dyDescent="0.25">
      <c r="A123" s="11" t="s">
        <v>203</v>
      </c>
      <c r="B123" s="11" t="s">
        <v>177</v>
      </c>
      <c r="C123" s="12" t="s">
        <v>175</v>
      </c>
      <c r="D123" s="13">
        <v>19000</v>
      </c>
      <c r="E123" s="13">
        <f t="shared" si="1"/>
        <v>133000</v>
      </c>
    </row>
    <row r="124" spans="1:5" x14ac:dyDescent="0.25">
      <c r="A124" s="11" t="s">
        <v>209</v>
      </c>
      <c r="B124" s="11" t="s">
        <v>181</v>
      </c>
      <c r="C124" s="12" t="s">
        <v>184</v>
      </c>
      <c r="D124" s="13">
        <v>18700</v>
      </c>
      <c r="E124" s="13">
        <f t="shared" si="1"/>
        <v>112200</v>
      </c>
    </row>
    <row r="125" spans="1:5" x14ac:dyDescent="0.25">
      <c r="A125" s="11" t="s">
        <v>191</v>
      </c>
      <c r="B125" s="11" t="s">
        <v>169</v>
      </c>
      <c r="C125" s="12" t="s">
        <v>198</v>
      </c>
      <c r="D125" s="13">
        <v>20000</v>
      </c>
      <c r="E125" s="13">
        <f t="shared" si="1"/>
        <v>20000</v>
      </c>
    </row>
    <row r="126" spans="1:5" x14ac:dyDescent="0.25">
      <c r="A126" s="11" t="s">
        <v>196</v>
      </c>
      <c r="B126" s="11" t="s">
        <v>177</v>
      </c>
      <c r="C126" s="12" t="s">
        <v>184</v>
      </c>
      <c r="D126" s="13">
        <v>19000</v>
      </c>
      <c r="E126" s="13">
        <f t="shared" si="1"/>
        <v>114000</v>
      </c>
    </row>
    <row r="127" spans="1:5" x14ac:dyDescent="0.25">
      <c r="A127" s="11" t="s">
        <v>189</v>
      </c>
      <c r="B127" s="11" t="s">
        <v>181</v>
      </c>
      <c r="C127" s="12" t="s">
        <v>190</v>
      </c>
      <c r="D127" s="13">
        <v>18700</v>
      </c>
      <c r="E127" s="13">
        <f t="shared" si="1"/>
        <v>56100</v>
      </c>
    </row>
    <row r="128" spans="1:5" x14ac:dyDescent="0.25">
      <c r="A128" s="11" t="s">
        <v>185</v>
      </c>
      <c r="B128" s="11" t="s">
        <v>171</v>
      </c>
      <c r="C128" s="12" t="s">
        <v>172</v>
      </c>
      <c r="D128" s="13">
        <v>22000</v>
      </c>
      <c r="E128" s="13">
        <f t="shared" si="1"/>
        <v>176000</v>
      </c>
    </row>
    <row r="129" spans="1:5" x14ac:dyDescent="0.25">
      <c r="A129" s="11" t="s">
        <v>185</v>
      </c>
      <c r="B129" s="11" t="s">
        <v>174</v>
      </c>
      <c r="C129" s="12" t="s">
        <v>190</v>
      </c>
      <c r="D129" s="13">
        <v>25000</v>
      </c>
      <c r="E129" s="13">
        <f t="shared" si="1"/>
        <v>75000</v>
      </c>
    </row>
    <row r="130" spans="1:5" x14ac:dyDescent="0.25">
      <c r="A130" s="11" t="s">
        <v>187</v>
      </c>
      <c r="B130" s="11" t="s">
        <v>181</v>
      </c>
      <c r="C130" s="12" t="s">
        <v>198</v>
      </c>
      <c r="D130" s="13">
        <v>18700</v>
      </c>
      <c r="E130" s="13">
        <f t="shared" ref="E130:E193" si="2">C130*D130</f>
        <v>18700</v>
      </c>
    </row>
    <row r="131" spans="1:5" x14ac:dyDescent="0.25">
      <c r="A131" s="11" t="s">
        <v>196</v>
      </c>
      <c r="B131" s="11" t="s">
        <v>166</v>
      </c>
      <c r="C131" s="12" t="s">
        <v>184</v>
      </c>
      <c r="D131" s="13">
        <v>21000</v>
      </c>
      <c r="E131" s="13">
        <f t="shared" si="2"/>
        <v>126000</v>
      </c>
    </row>
    <row r="132" spans="1:5" x14ac:dyDescent="0.25">
      <c r="A132" s="11" t="s">
        <v>194</v>
      </c>
      <c r="B132" s="11" t="s">
        <v>169</v>
      </c>
      <c r="C132" s="12" t="s">
        <v>172</v>
      </c>
      <c r="D132" s="13">
        <v>20000</v>
      </c>
      <c r="E132" s="13">
        <f t="shared" si="2"/>
        <v>160000</v>
      </c>
    </row>
    <row r="133" spans="1:5" x14ac:dyDescent="0.25">
      <c r="A133" s="11" t="s">
        <v>185</v>
      </c>
      <c r="B133" s="11" t="s">
        <v>174</v>
      </c>
      <c r="C133" s="12" t="s">
        <v>175</v>
      </c>
      <c r="D133" s="13">
        <v>25000</v>
      </c>
      <c r="E133" s="13">
        <f t="shared" si="2"/>
        <v>175000</v>
      </c>
    </row>
    <row r="134" spans="1:5" x14ac:dyDescent="0.25">
      <c r="A134" s="11" t="s">
        <v>197</v>
      </c>
      <c r="B134" s="11" t="s">
        <v>181</v>
      </c>
      <c r="C134" s="12" t="s">
        <v>192</v>
      </c>
      <c r="D134" s="13">
        <v>18700</v>
      </c>
      <c r="E134" s="13">
        <f t="shared" si="2"/>
        <v>37400</v>
      </c>
    </row>
    <row r="135" spans="1:5" x14ac:dyDescent="0.25">
      <c r="A135" s="11" t="s">
        <v>208</v>
      </c>
      <c r="B135" s="11" t="s">
        <v>166</v>
      </c>
      <c r="C135" s="12" t="s">
        <v>183</v>
      </c>
      <c r="D135" s="13">
        <v>21000</v>
      </c>
      <c r="E135" s="13">
        <f t="shared" si="2"/>
        <v>105000</v>
      </c>
    </row>
    <row r="136" spans="1:5" x14ac:dyDescent="0.25">
      <c r="A136" s="11" t="s">
        <v>185</v>
      </c>
      <c r="B136" s="11" t="s">
        <v>177</v>
      </c>
      <c r="C136" s="12" t="s">
        <v>190</v>
      </c>
      <c r="D136" s="13">
        <v>19000</v>
      </c>
      <c r="E136" s="13">
        <f t="shared" si="2"/>
        <v>57000</v>
      </c>
    </row>
    <row r="137" spans="1:5" x14ac:dyDescent="0.25">
      <c r="A137" s="11" t="s">
        <v>186</v>
      </c>
      <c r="B137" s="11" t="s">
        <v>181</v>
      </c>
      <c r="C137" s="12" t="s">
        <v>198</v>
      </c>
      <c r="D137" s="13">
        <v>18700</v>
      </c>
      <c r="E137" s="13">
        <f t="shared" si="2"/>
        <v>18700</v>
      </c>
    </row>
    <row r="138" spans="1:5" x14ac:dyDescent="0.25">
      <c r="A138" s="11" t="s">
        <v>170</v>
      </c>
      <c r="B138" s="11" t="s">
        <v>166</v>
      </c>
      <c r="C138" s="12" t="s">
        <v>172</v>
      </c>
      <c r="D138" s="13">
        <v>21000</v>
      </c>
      <c r="E138" s="13">
        <f t="shared" si="2"/>
        <v>168000</v>
      </c>
    </row>
    <row r="139" spans="1:5" x14ac:dyDescent="0.25">
      <c r="A139" s="11" t="s">
        <v>209</v>
      </c>
      <c r="B139" s="11" t="s">
        <v>177</v>
      </c>
      <c r="C139" s="12" t="s">
        <v>183</v>
      </c>
      <c r="D139" s="13">
        <v>19000</v>
      </c>
      <c r="E139" s="13">
        <f t="shared" si="2"/>
        <v>95000</v>
      </c>
    </row>
    <row r="140" spans="1:5" x14ac:dyDescent="0.25">
      <c r="A140" s="11" t="s">
        <v>200</v>
      </c>
      <c r="B140" s="11" t="s">
        <v>181</v>
      </c>
      <c r="C140" s="12" t="s">
        <v>198</v>
      </c>
      <c r="D140" s="13">
        <v>18700</v>
      </c>
      <c r="E140" s="13">
        <f t="shared" si="2"/>
        <v>18700</v>
      </c>
    </row>
    <row r="141" spans="1:5" x14ac:dyDescent="0.25">
      <c r="A141" s="11" t="s">
        <v>178</v>
      </c>
      <c r="B141" s="11" t="s">
        <v>166</v>
      </c>
      <c r="C141" s="12" t="s">
        <v>198</v>
      </c>
      <c r="D141" s="13">
        <v>21000</v>
      </c>
      <c r="E141" s="13">
        <f t="shared" si="2"/>
        <v>21000</v>
      </c>
    </row>
    <row r="142" spans="1:5" x14ac:dyDescent="0.25">
      <c r="A142" s="11" t="s">
        <v>195</v>
      </c>
      <c r="B142" s="11" t="s">
        <v>177</v>
      </c>
      <c r="C142" s="12" t="s">
        <v>192</v>
      </c>
      <c r="D142" s="13">
        <v>19000</v>
      </c>
      <c r="E142" s="13">
        <f t="shared" si="2"/>
        <v>38000</v>
      </c>
    </row>
    <row r="143" spans="1:5" x14ac:dyDescent="0.25">
      <c r="A143" s="11" t="s">
        <v>189</v>
      </c>
      <c r="B143" s="11" t="s">
        <v>171</v>
      </c>
      <c r="C143" s="12" t="s">
        <v>175</v>
      </c>
      <c r="D143" s="13">
        <v>22000</v>
      </c>
      <c r="E143" s="13">
        <f t="shared" si="2"/>
        <v>154000</v>
      </c>
    </row>
    <row r="144" spans="1:5" x14ac:dyDescent="0.25">
      <c r="A144" s="11" t="s">
        <v>196</v>
      </c>
      <c r="B144" s="11" t="s">
        <v>177</v>
      </c>
      <c r="C144" s="12" t="s">
        <v>175</v>
      </c>
      <c r="D144" s="13">
        <v>19000</v>
      </c>
      <c r="E144" s="13">
        <f t="shared" si="2"/>
        <v>133000</v>
      </c>
    </row>
    <row r="145" spans="1:5" x14ac:dyDescent="0.25">
      <c r="A145" s="11" t="s">
        <v>207</v>
      </c>
      <c r="B145" s="11" t="s">
        <v>166</v>
      </c>
      <c r="C145" s="12" t="s">
        <v>184</v>
      </c>
      <c r="D145" s="13">
        <v>21000</v>
      </c>
      <c r="E145" s="13">
        <f t="shared" si="2"/>
        <v>126000</v>
      </c>
    </row>
    <row r="146" spans="1:5" x14ac:dyDescent="0.25">
      <c r="A146" s="11" t="s">
        <v>186</v>
      </c>
      <c r="B146" s="11" t="s">
        <v>181</v>
      </c>
      <c r="C146" s="12" t="s">
        <v>175</v>
      </c>
      <c r="D146" s="13">
        <v>18700</v>
      </c>
      <c r="E146" s="13">
        <f t="shared" si="2"/>
        <v>130900</v>
      </c>
    </row>
    <row r="147" spans="1:5" x14ac:dyDescent="0.25">
      <c r="A147" s="11" t="s">
        <v>194</v>
      </c>
      <c r="B147" s="11" t="s">
        <v>171</v>
      </c>
      <c r="C147" s="12" t="s">
        <v>188</v>
      </c>
      <c r="D147" s="13">
        <v>22000</v>
      </c>
      <c r="E147" s="13">
        <f t="shared" si="2"/>
        <v>88000</v>
      </c>
    </row>
    <row r="148" spans="1:5" x14ac:dyDescent="0.25">
      <c r="A148" s="11" t="s">
        <v>178</v>
      </c>
      <c r="B148" s="11" t="s">
        <v>181</v>
      </c>
      <c r="C148" s="12" t="s">
        <v>183</v>
      </c>
      <c r="D148" s="13">
        <v>18700</v>
      </c>
      <c r="E148" s="13">
        <f t="shared" si="2"/>
        <v>93500</v>
      </c>
    </row>
    <row r="149" spans="1:5" x14ac:dyDescent="0.25">
      <c r="A149" s="11" t="s">
        <v>185</v>
      </c>
      <c r="B149" s="11" t="s">
        <v>166</v>
      </c>
      <c r="C149" s="12" t="s">
        <v>167</v>
      </c>
      <c r="D149" s="13">
        <v>21000</v>
      </c>
      <c r="E149" s="13">
        <f t="shared" si="2"/>
        <v>189000</v>
      </c>
    </row>
    <row r="150" spans="1:5" x14ac:dyDescent="0.25">
      <c r="A150" s="11" t="s">
        <v>195</v>
      </c>
      <c r="B150" s="11" t="s">
        <v>171</v>
      </c>
      <c r="C150" s="12" t="s">
        <v>198</v>
      </c>
      <c r="D150" s="13">
        <v>22000</v>
      </c>
      <c r="E150" s="13">
        <f t="shared" si="2"/>
        <v>22000</v>
      </c>
    </row>
    <row r="151" spans="1:5" x14ac:dyDescent="0.25">
      <c r="A151" s="11" t="s">
        <v>179</v>
      </c>
      <c r="B151" s="11" t="s">
        <v>177</v>
      </c>
      <c r="C151" s="12" t="s">
        <v>192</v>
      </c>
      <c r="D151" s="13">
        <v>19000</v>
      </c>
      <c r="E151" s="13">
        <f t="shared" si="2"/>
        <v>38000</v>
      </c>
    </row>
    <row r="152" spans="1:5" x14ac:dyDescent="0.25">
      <c r="A152" s="11" t="s">
        <v>168</v>
      </c>
      <c r="B152" s="11" t="s">
        <v>171</v>
      </c>
      <c r="C152" s="12" t="s">
        <v>198</v>
      </c>
      <c r="D152" s="13">
        <v>22000</v>
      </c>
      <c r="E152" s="13">
        <f t="shared" si="2"/>
        <v>22000</v>
      </c>
    </row>
    <row r="153" spans="1:5" x14ac:dyDescent="0.25">
      <c r="A153" s="11" t="s">
        <v>210</v>
      </c>
      <c r="B153" s="11" t="s">
        <v>166</v>
      </c>
      <c r="C153" s="12" t="s">
        <v>183</v>
      </c>
      <c r="D153" s="13">
        <v>21000</v>
      </c>
      <c r="E153" s="13">
        <f t="shared" si="2"/>
        <v>105000</v>
      </c>
    </row>
    <row r="154" spans="1:5" x14ac:dyDescent="0.25">
      <c r="A154" s="11" t="s">
        <v>168</v>
      </c>
      <c r="B154" s="11" t="s">
        <v>177</v>
      </c>
      <c r="C154" s="12" t="s">
        <v>167</v>
      </c>
      <c r="D154" s="13">
        <v>19000</v>
      </c>
      <c r="E154" s="13">
        <f t="shared" si="2"/>
        <v>171000</v>
      </c>
    </row>
    <row r="155" spans="1:5" x14ac:dyDescent="0.25">
      <c r="A155" s="11" t="s">
        <v>204</v>
      </c>
      <c r="B155" s="11" t="s">
        <v>171</v>
      </c>
      <c r="C155" s="12" t="s">
        <v>198</v>
      </c>
      <c r="D155" s="13">
        <v>22000</v>
      </c>
      <c r="E155" s="13">
        <f t="shared" si="2"/>
        <v>22000</v>
      </c>
    </row>
    <row r="156" spans="1:5" x14ac:dyDescent="0.25">
      <c r="A156" s="11" t="s">
        <v>168</v>
      </c>
      <c r="B156" s="11" t="s">
        <v>174</v>
      </c>
      <c r="C156" s="12" t="s">
        <v>175</v>
      </c>
      <c r="D156" s="13">
        <v>25000</v>
      </c>
      <c r="E156" s="13">
        <f t="shared" si="2"/>
        <v>175000</v>
      </c>
    </row>
    <row r="157" spans="1:5" x14ac:dyDescent="0.25">
      <c r="A157" s="11" t="s">
        <v>180</v>
      </c>
      <c r="B157" s="11" t="s">
        <v>181</v>
      </c>
      <c r="C157" s="12" t="s">
        <v>192</v>
      </c>
      <c r="D157" s="13">
        <v>18700</v>
      </c>
      <c r="E157" s="13">
        <f t="shared" si="2"/>
        <v>37400</v>
      </c>
    </row>
    <row r="158" spans="1:5" x14ac:dyDescent="0.25">
      <c r="A158" s="11" t="s">
        <v>207</v>
      </c>
      <c r="B158" s="11" t="s">
        <v>166</v>
      </c>
      <c r="C158" s="12" t="s">
        <v>198</v>
      </c>
      <c r="D158" s="13">
        <v>21000</v>
      </c>
      <c r="E158" s="13">
        <f t="shared" si="2"/>
        <v>21000</v>
      </c>
    </row>
    <row r="159" spans="1:5" x14ac:dyDescent="0.25">
      <c r="A159" s="11" t="s">
        <v>191</v>
      </c>
      <c r="B159" s="11" t="s">
        <v>169</v>
      </c>
      <c r="C159" s="12" t="s">
        <v>175</v>
      </c>
      <c r="D159" s="13">
        <v>20000</v>
      </c>
      <c r="E159" s="13">
        <f t="shared" si="2"/>
        <v>140000</v>
      </c>
    </row>
    <row r="160" spans="1:5" x14ac:dyDescent="0.25">
      <c r="A160" s="11" t="s">
        <v>201</v>
      </c>
      <c r="B160" s="11" t="s">
        <v>174</v>
      </c>
      <c r="C160" s="12" t="s">
        <v>184</v>
      </c>
      <c r="D160" s="13">
        <v>25000</v>
      </c>
      <c r="E160" s="13">
        <f t="shared" si="2"/>
        <v>150000</v>
      </c>
    </row>
    <row r="161" spans="1:5" x14ac:dyDescent="0.25">
      <c r="A161" s="11" t="s">
        <v>186</v>
      </c>
      <c r="B161" s="11" t="s">
        <v>181</v>
      </c>
      <c r="C161" s="12" t="s">
        <v>172</v>
      </c>
      <c r="D161" s="13">
        <v>18700</v>
      </c>
      <c r="E161" s="13">
        <f t="shared" si="2"/>
        <v>149600</v>
      </c>
    </row>
    <row r="162" spans="1:5" x14ac:dyDescent="0.25">
      <c r="A162" s="11" t="s">
        <v>205</v>
      </c>
      <c r="B162" s="11" t="s">
        <v>166</v>
      </c>
      <c r="C162" s="12" t="s">
        <v>175</v>
      </c>
      <c r="D162" s="13">
        <v>21000</v>
      </c>
      <c r="E162" s="13">
        <f t="shared" si="2"/>
        <v>147000</v>
      </c>
    </row>
    <row r="163" spans="1:5" x14ac:dyDescent="0.25">
      <c r="A163" s="11" t="s">
        <v>187</v>
      </c>
      <c r="B163" s="11" t="s">
        <v>177</v>
      </c>
      <c r="C163" s="12" t="s">
        <v>175</v>
      </c>
      <c r="D163" s="13">
        <v>19000</v>
      </c>
      <c r="E163" s="13">
        <f t="shared" si="2"/>
        <v>133000</v>
      </c>
    </row>
    <row r="164" spans="1:5" x14ac:dyDescent="0.25">
      <c r="A164" s="11" t="s">
        <v>179</v>
      </c>
      <c r="B164" s="11" t="s">
        <v>181</v>
      </c>
      <c r="C164" s="12" t="s">
        <v>190</v>
      </c>
      <c r="D164" s="13">
        <v>18700</v>
      </c>
      <c r="E164" s="13">
        <f t="shared" si="2"/>
        <v>56100</v>
      </c>
    </row>
    <row r="165" spans="1:5" x14ac:dyDescent="0.25">
      <c r="A165" s="11" t="s">
        <v>204</v>
      </c>
      <c r="B165" s="11" t="s">
        <v>177</v>
      </c>
      <c r="C165" s="12" t="s">
        <v>198</v>
      </c>
      <c r="D165" s="13">
        <v>19000</v>
      </c>
      <c r="E165" s="13">
        <f t="shared" si="2"/>
        <v>19000</v>
      </c>
    </row>
    <row r="166" spans="1:5" x14ac:dyDescent="0.25">
      <c r="A166" s="11" t="s">
        <v>199</v>
      </c>
      <c r="B166" s="11" t="s">
        <v>166</v>
      </c>
      <c r="C166" s="12" t="s">
        <v>188</v>
      </c>
      <c r="D166" s="13">
        <v>21000</v>
      </c>
      <c r="E166" s="13">
        <f t="shared" si="2"/>
        <v>84000</v>
      </c>
    </row>
    <row r="167" spans="1:5" x14ac:dyDescent="0.25">
      <c r="A167" s="11" t="s">
        <v>170</v>
      </c>
      <c r="B167" s="11" t="s">
        <v>171</v>
      </c>
      <c r="C167" s="12" t="s">
        <v>190</v>
      </c>
      <c r="D167" s="13">
        <v>22000</v>
      </c>
      <c r="E167" s="13">
        <f t="shared" si="2"/>
        <v>66000</v>
      </c>
    </row>
    <row r="168" spans="1:5" x14ac:dyDescent="0.25">
      <c r="A168" s="11" t="s">
        <v>178</v>
      </c>
      <c r="B168" s="11" t="s">
        <v>174</v>
      </c>
      <c r="C168" s="12" t="s">
        <v>198</v>
      </c>
      <c r="D168" s="13">
        <v>25000</v>
      </c>
      <c r="E168" s="13">
        <f t="shared" si="2"/>
        <v>25000</v>
      </c>
    </row>
    <row r="169" spans="1:5" x14ac:dyDescent="0.25">
      <c r="A169" s="11" t="s">
        <v>200</v>
      </c>
      <c r="B169" s="11" t="s">
        <v>181</v>
      </c>
      <c r="C169" s="12" t="s">
        <v>183</v>
      </c>
      <c r="D169" s="13">
        <v>18700</v>
      </c>
      <c r="E169" s="13">
        <f t="shared" si="2"/>
        <v>93500</v>
      </c>
    </row>
    <row r="170" spans="1:5" x14ac:dyDescent="0.25">
      <c r="A170" s="11" t="s">
        <v>206</v>
      </c>
      <c r="B170" s="11" t="s">
        <v>166</v>
      </c>
      <c r="C170" s="12" t="s">
        <v>192</v>
      </c>
      <c r="D170" s="13">
        <v>21000</v>
      </c>
      <c r="E170" s="13">
        <f t="shared" si="2"/>
        <v>42000</v>
      </c>
    </row>
    <row r="171" spans="1:5" x14ac:dyDescent="0.25">
      <c r="A171" s="11" t="s">
        <v>170</v>
      </c>
      <c r="B171" s="11" t="s">
        <v>169</v>
      </c>
      <c r="C171" s="12" t="s">
        <v>172</v>
      </c>
      <c r="D171" s="13">
        <v>20000</v>
      </c>
      <c r="E171" s="13">
        <f t="shared" si="2"/>
        <v>160000</v>
      </c>
    </row>
    <row r="172" spans="1:5" x14ac:dyDescent="0.25">
      <c r="A172" s="11" t="s">
        <v>206</v>
      </c>
      <c r="B172" s="11" t="s">
        <v>174</v>
      </c>
      <c r="C172" s="12" t="s">
        <v>175</v>
      </c>
      <c r="D172" s="13">
        <v>25000</v>
      </c>
      <c r="E172" s="13">
        <f t="shared" si="2"/>
        <v>175000</v>
      </c>
    </row>
    <row r="173" spans="1:5" x14ac:dyDescent="0.25">
      <c r="A173" s="11" t="s">
        <v>200</v>
      </c>
      <c r="B173" s="11" t="s">
        <v>181</v>
      </c>
      <c r="C173" s="12" t="s">
        <v>175</v>
      </c>
      <c r="D173" s="13">
        <v>18700</v>
      </c>
      <c r="E173" s="13">
        <f t="shared" si="2"/>
        <v>130900</v>
      </c>
    </row>
    <row r="174" spans="1:5" x14ac:dyDescent="0.25">
      <c r="A174" s="11" t="s">
        <v>186</v>
      </c>
      <c r="B174" s="11" t="s">
        <v>166</v>
      </c>
      <c r="C174" s="12" t="s">
        <v>192</v>
      </c>
      <c r="D174" s="13">
        <v>21000</v>
      </c>
      <c r="E174" s="13">
        <f t="shared" si="2"/>
        <v>42000</v>
      </c>
    </row>
    <row r="175" spans="1:5" x14ac:dyDescent="0.25">
      <c r="A175" s="11" t="s">
        <v>165</v>
      </c>
      <c r="B175" s="11" t="s">
        <v>177</v>
      </c>
      <c r="C175" s="12" t="s">
        <v>175</v>
      </c>
      <c r="D175" s="13">
        <v>19000</v>
      </c>
      <c r="E175" s="13">
        <f t="shared" si="2"/>
        <v>133000</v>
      </c>
    </row>
    <row r="176" spans="1:5" x14ac:dyDescent="0.25">
      <c r="A176" s="11" t="s">
        <v>193</v>
      </c>
      <c r="B176" s="11" t="s">
        <v>171</v>
      </c>
      <c r="C176" s="12" t="s">
        <v>175</v>
      </c>
      <c r="D176" s="13">
        <v>22000</v>
      </c>
      <c r="E176" s="13">
        <f t="shared" si="2"/>
        <v>154000</v>
      </c>
    </row>
    <row r="177" spans="1:5" x14ac:dyDescent="0.25">
      <c r="A177" s="11" t="s">
        <v>182</v>
      </c>
      <c r="B177" s="11" t="s">
        <v>174</v>
      </c>
      <c r="C177" s="12" t="s">
        <v>183</v>
      </c>
      <c r="D177" s="13">
        <v>25000</v>
      </c>
      <c r="E177" s="13">
        <f t="shared" si="2"/>
        <v>125000</v>
      </c>
    </row>
    <row r="178" spans="1:5" x14ac:dyDescent="0.25">
      <c r="A178" s="11" t="s">
        <v>173</v>
      </c>
      <c r="B178" s="11" t="s">
        <v>181</v>
      </c>
      <c r="C178" s="12" t="s">
        <v>167</v>
      </c>
      <c r="D178" s="13">
        <v>18700</v>
      </c>
      <c r="E178" s="13">
        <f t="shared" si="2"/>
        <v>168300</v>
      </c>
    </row>
    <row r="179" spans="1:5" x14ac:dyDescent="0.25">
      <c r="A179" s="11" t="s">
        <v>173</v>
      </c>
      <c r="B179" s="11" t="s">
        <v>166</v>
      </c>
      <c r="C179" s="12" t="s">
        <v>175</v>
      </c>
      <c r="D179" s="13">
        <v>21000</v>
      </c>
      <c r="E179" s="13">
        <f t="shared" si="2"/>
        <v>147000</v>
      </c>
    </row>
    <row r="180" spans="1:5" x14ac:dyDescent="0.25">
      <c r="A180" s="11" t="s">
        <v>206</v>
      </c>
      <c r="B180" s="11" t="s">
        <v>169</v>
      </c>
      <c r="C180" s="12" t="s">
        <v>175</v>
      </c>
      <c r="D180" s="13">
        <v>20000</v>
      </c>
      <c r="E180" s="13">
        <f t="shared" si="2"/>
        <v>140000</v>
      </c>
    </row>
    <row r="181" spans="1:5" x14ac:dyDescent="0.25">
      <c r="A181" s="11" t="s">
        <v>195</v>
      </c>
      <c r="B181" s="11" t="s">
        <v>174</v>
      </c>
      <c r="C181" s="12" t="s">
        <v>192</v>
      </c>
      <c r="D181" s="13">
        <v>25000</v>
      </c>
      <c r="E181" s="13">
        <f t="shared" si="2"/>
        <v>50000</v>
      </c>
    </row>
    <row r="182" spans="1:5" x14ac:dyDescent="0.25">
      <c r="A182" s="11" t="s">
        <v>180</v>
      </c>
      <c r="B182" s="11" t="s">
        <v>181</v>
      </c>
      <c r="C182" s="12" t="s">
        <v>184</v>
      </c>
      <c r="D182" s="13">
        <v>18700</v>
      </c>
      <c r="E182" s="13">
        <f t="shared" si="2"/>
        <v>112200</v>
      </c>
    </row>
    <row r="183" spans="1:5" x14ac:dyDescent="0.25">
      <c r="A183" s="11" t="s">
        <v>204</v>
      </c>
      <c r="B183" s="11" t="s">
        <v>166</v>
      </c>
      <c r="C183" s="12" t="s">
        <v>198</v>
      </c>
      <c r="D183" s="13">
        <v>21000</v>
      </c>
      <c r="E183" s="13">
        <f t="shared" si="2"/>
        <v>21000</v>
      </c>
    </row>
    <row r="184" spans="1:5" x14ac:dyDescent="0.25">
      <c r="A184" s="11" t="s">
        <v>194</v>
      </c>
      <c r="B184" s="11" t="s">
        <v>177</v>
      </c>
      <c r="C184" s="12" t="s">
        <v>198</v>
      </c>
      <c r="D184" s="13">
        <v>19000</v>
      </c>
      <c r="E184" s="13">
        <f t="shared" si="2"/>
        <v>19000</v>
      </c>
    </row>
    <row r="185" spans="1:5" x14ac:dyDescent="0.25">
      <c r="A185" s="11" t="s">
        <v>206</v>
      </c>
      <c r="B185" s="11" t="s">
        <v>174</v>
      </c>
      <c r="C185" s="12" t="s">
        <v>183</v>
      </c>
      <c r="D185" s="13">
        <v>25000</v>
      </c>
      <c r="E185" s="13">
        <f t="shared" si="2"/>
        <v>125000</v>
      </c>
    </row>
    <row r="186" spans="1:5" x14ac:dyDescent="0.25">
      <c r="A186" s="11" t="s">
        <v>185</v>
      </c>
      <c r="B186" s="11" t="s">
        <v>177</v>
      </c>
      <c r="C186" s="12" t="s">
        <v>184</v>
      </c>
      <c r="D186" s="13">
        <v>19000</v>
      </c>
      <c r="E186" s="13">
        <f t="shared" si="2"/>
        <v>114000</v>
      </c>
    </row>
    <row r="187" spans="1:5" x14ac:dyDescent="0.25">
      <c r="A187" s="11" t="s">
        <v>206</v>
      </c>
      <c r="B187" s="11" t="s">
        <v>171</v>
      </c>
      <c r="C187" s="12" t="s">
        <v>188</v>
      </c>
      <c r="D187" s="13">
        <v>22000</v>
      </c>
      <c r="E187" s="13">
        <f t="shared" si="2"/>
        <v>88000</v>
      </c>
    </row>
    <row r="188" spans="1:5" x14ac:dyDescent="0.25">
      <c r="A188" s="11" t="s">
        <v>207</v>
      </c>
      <c r="B188" s="11" t="s">
        <v>171</v>
      </c>
      <c r="C188" s="12" t="s">
        <v>175</v>
      </c>
      <c r="D188" s="13">
        <v>22000</v>
      </c>
      <c r="E188" s="13">
        <f t="shared" si="2"/>
        <v>154000</v>
      </c>
    </row>
    <row r="189" spans="1:5" x14ac:dyDescent="0.25">
      <c r="A189" s="11" t="s">
        <v>209</v>
      </c>
      <c r="B189" s="11" t="s">
        <v>171</v>
      </c>
      <c r="C189" s="12" t="s">
        <v>167</v>
      </c>
      <c r="D189" s="13">
        <v>22000</v>
      </c>
      <c r="E189" s="13">
        <f t="shared" si="2"/>
        <v>198000</v>
      </c>
    </row>
    <row r="190" spans="1:5" x14ac:dyDescent="0.25">
      <c r="A190" s="11" t="s">
        <v>197</v>
      </c>
      <c r="B190" s="11" t="s">
        <v>174</v>
      </c>
      <c r="C190" s="12" t="s">
        <v>190</v>
      </c>
      <c r="D190" s="13">
        <v>25000</v>
      </c>
      <c r="E190" s="13">
        <f t="shared" si="2"/>
        <v>75000</v>
      </c>
    </row>
    <row r="191" spans="1:5" x14ac:dyDescent="0.25">
      <c r="A191" s="11" t="s">
        <v>202</v>
      </c>
      <c r="B191" s="11" t="s">
        <v>181</v>
      </c>
      <c r="C191" s="12" t="s">
        <v>188</v>
      </c>
      <c r="D191" s="13">
        <v>18700</v>
      </c>
      <c r="E191" s="13">
        <f t="shared" si="2"/>
        <v>74800</v>
      </c>
    </row>
    <row r="192" spans="1:5" x14ac:dyDescent="0.25">
      <c r="A192" s="11" t="s">
        <v>207</v>
      </c>
      <c r="B192" s="11" t="s">
        <v>166</v>
      </c>
      <c r="C192" s="12" t="s">
        <v>190</v>
      </c>
      <c r="D192" s="13">
        <v>21000</v>
      </c>
      <c r="E192" s="13">
        <f t="shared" si="2"/>
        <v>63000</v>
      </c>
    </row>
    <row r="193" spans="1:5" x14ac:dyDescent="0.25">
      <c r="A193" s="11" t="s">
        <v>189</v>
      </c>
      <c r="B193" s="11" t="s">
        <v>169</v>
      </c>
      <c r="C193" s="12" t="s">
        <v>188</v>
      </c>
      <c r="D193" s="13">
        <v>20000</v>
      </c>
      <c r="E193" s="13">
        <f t="shared" si="2"/>
        <v>80000</v>
      </c>
    </row>
    <row r="194" spans="1:5" x14ac:dyDescent="0.25">
      <c r="A194" s="11" t="s">
        <v>191</v>
      </c>
      <c r="B194" s="11" t="s">
        <v>174</v>
      </c>
      <c r="C194" s="12" t="s">
        <v>198</v>
      </c>
      <c r="D194" s="13">
        <v>25000</v>
      </c>
      <c r="E194" s="13">
        <f t="shared" ref="E194:E201" si="3">C194*D194</f>
        <v>25000</v>
      </c>
    </row>
    <row r="195" spans="1:5" x14ac:dyDescent="0.25">
      <c r="A195" s="11" t="s">
        <v>178</v>
      </c>
      <c r="B195" s="11" t="s">
        <v>181</v>
      </c>
      <c r="C195" s="12" t="s">
        <v>183</v>
      </c>
      <c r="D195" s="13">
        <v>18700</v>
      </c>
      <c r="E195" s="13">
        <f t="shared" si="3"/>
        <v>93500</v>
      </c>
    </row>
    <row r="196" spans="1:5" x14ac:dyDescent="0.25">
      <c r="A196" s="11" t="s">
        <v>193</v>
      </c>
      <c r="B196" s="11" t="s">
        <v>166</v>
      </c>
      <c r="C196" s="12" t="s">
        <v>198</v>
      </c>
      <c r="D196" s="13">
        <v>21000</v>
      </c>
      <c r="E196" s="13">
        <f t="shared" si="3"/>
        <v>21000</v>
      </c>
    </row>
    <row r="197" spans="1:5" x14ac:dyDescent="0.25">
      <c r="A197" s="11" t="s">
        <v>194</v>
      </c>
      <c r="B197" s="11" t="s">
        <v>177</v>
      </c>
      <c r="C197" s="12" t="s">
        <v>192</v>
      </c>
      <c r="D197" s="13">
        <v>19000</v>
      </c>
      <c r="E197" s="13">
        <f t="shared" si="3"/>
        <v>38000</v>
      </c>
    </row>
    <row r="198" spans="1:5" x14ac:dyDescent="0.25">
      <c r="A198" s="11" t="s">
        <v>187</v>
      </c>
      <c r="B198" s="11" t="s">
        <v>181</v>
      </c>
      <c r="C198" s="12" t="s">
        <v>184</v>
      </c>
      <c r="D198" s="13">
        <v>18700</v>
      </c>
      <c r="E198" s="13">
        <f t="shared" si="3"/>
        <v>112200</v>
      </c>
    </row>
    <row r="199" spans="1:5" x14ac:dyDescent="0.25">
      <c r="A199" s="11" t="s">
        <v>208</v>
      </c>
      <c r="B199" s="11" t="s">
        <v>177</v>
      </c>
      <c r="C199" s="12" t="s">
        <v>175</v>
      </c>
      <c r="D199" s="13">
        <v>19000</v>
      </c>
      <c r="E199" s="13">
        <f t="shared" si="3"/>
        <v>133000</v>
      </c>
    </row>
    <row r="200" spans="1:5" x14ac:dyDescent="0.25">
      <c r="A200" s="11" t="s">
        <v>208</v>
      </c>
      <c r="B200" s="11" t="s">
        <v>181</v>
      </c>
      <c r="C200" s="12" t="s">
        <v>198</v>
      </c>
      <c r="D200" s="13">
        <v>18700</v>
      </c>
      <c r="E200" s="13">
        <f t="shared" si="3"/>
        <v>18700</v>
      </c>
    </row>
    <row r="201" spans="1:5" x14ac:dyDescent="0.25">
      <c r="A201" s="11" t="s">
        <v>208</v>
      </c>
      <c r="B201" s="11" t="s">
        <v>177</v>
      </c>
      <c r="C201" s="12" t="s">
        <v>188</v>
      </c>
      <c r="D201" s="13">
        <v>19000</v>
      </c>
      <c r="E201" s="13">
        <f t="shared" si="3"/>
        <v>76000</v>
      </c>
    </row>
  </sheetData>
  <printOptions horizontalCentered="1"/>
  <pageMargins left="0.51181102362204722" right="0.51181102362204722" top="1.3385826771653544" bottom="1.3385826771653544" header="0.31496062992125984" footer="0.31496062992125984"/>
  <pageSetup paperSize="9" scale="5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5B87-3523-4E9A-BD79-07E5B62DEF3E}">
  <sheetPr>
    <tabColor rgb="FFC00000"/>
  </sheetPr>
  <dimension ref="B5"/>
  <sheetViews>
    <sheetView workbookViewId="0"/>
  </sheetViews>
  <sheetFormatPr defaultColWidth="9.140625" defaultRowHeight="12.75" x14ac:dyDescent="0.2"/>
  <cols>
    <col min="1" max="16384" width="9.140625" style="9"/>
  </cols>
  <sheetData>
    <row r="5" spans="2:2" x14ac:dyDescent="0.2">
      <c r="B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660D-0900-4195-9157-7371AA548B68}">
  <sheetPr>
    <tabColor rgb="FF92D050"/>
    <pageSetUpPr fitToPage="1"/>
  </sheetPr>
  <dimension ref="A1:D32"/>
  <sheetViews>
    <sheetView workbookViewId="0">
      <selection activeCell="B5" sqref="B5"/>
    </sheetView>
  </sheetViews>
  <sheetFormatPr defaultRowHeight="12.75" x14ac:dyDescent="0.2"/>
  <cols>
    <col min="1" max="1" width="12" customWidth="1"/>
    <col min="2" max="2" width="17" customWidth="1"/>
    <col min="3" max="3" width="18.42578125" customWidth="1"/>
    <col min="4" max="4" width="20" customWidth="1"/>
    <col min="6" max="12" width="8.5703125" customWidth="1"/>
    <col min="13" max="15" width="10" customWidth="1"/>
  </cols>
  <sheetData>
    <row r="1" spans="1:4" ht="36.75" customHeight="1" x14ac:dyDescent="0.25">
      <c r="A1" s="47"/>
      <c r="B1" s="48" t="s">
        <v>214</v>
      </c>
      <c r="C1" s="48" t="s">
        <v>215</v>
      </c>
      <c r="D1" s="49" t="s">
        <v>216</v>
      </c>
    </row>
    <row r="2" spans="1:4" ht="18.75" customHeight="1" x14ac:dyDescent="0.25">
      <c r="A2" s="50" t="s">
        <v>217</v>
      </c>
      <c r="B2" s="51">
        <v>9500</v>
      </c>
      <c r="C2" s="51">
        <v>12000</v>
      </c>
      <c r="D2" s="64"/>
    </row>
    <row r="3" spans="1:4" ht="18.75" customHeight="1" x14ac:dyDescent="0.25">
      <c r="A3" s="50" t="s">
        <v>221</v>
      </c>
      <c r="B3" s="51">
        <v>7200</v>
      </c>
      <c r="C3" s="51">
        <v>11000</v>
      </c>
      <c r="D3" s="64"/>
    </row>
    <row r="4" spans="1:4" ht="18.75" customHeight="1" x14ac:dyDescent="0.25">
      <c r="A4" s="52" t="s">
        <v>222</v>
      </c>
      <c r="B4" s="53">
        <v>12800</v>
      </c>
      <c r="C4" s="53">
        <v>17900</v>
      </c>
      <c r="D4" s="66"/>
    </row>
    <row r="5" spans="1:4" ht="18.75" customHeight="1" x14ac:dyDescent="0.25">
      <c r="A5" s="54" t="s">
        <v>218</v>
      </c>
      <c r="B5" s="63"/>
      <c r="C5" s="63"/>
      <c r="D5" s="65"/>
    </row>
    <row r="6" spans="1:4" ht="15.75" customHeight="1" x14ac:dyDescent="0.25">
      <c r="A6" s="55"/>
      <c r="B6" s="47"/>
      <c r="C6" s="47"/>
      <c r="D6" s="47"/>
    </row>
    <row r="7" spans="1:4" ht="18" customHeight="1" x14ac:dyDescent="0.25">
      <c r="A7" s="48" t="s">
        <v>223</v>
      </c>
      <c r="B7" s="64"/>
      <c r="C7" s="47"/>
      <c r="D7" s="47"/>
    </row>
    <row r="8" spans="1:4" ht="18" customHeight="1" x14ac:dyDescent="0.25">
      <c r="C8" s="47"/>
      <c r="D8" s="47"/>
    </row>
    <row r="9" spans="1:4" ht="15.75" customHeight="1" x14ac:dyDescent="0.25">
      <c r="A9" s="47"/>
      <c r="B9" s="47"/>
      <c r="C9" s="47"/>
      <c r="D9" s="47"/>
    </row>
    <row r="10" spans="1:4" ht="12.75" customHeight="1" x14ac:dyDescent="0.25">
      <c r="A10" s="47"/>
      <c r="B10" s="47"/>
      <c r="C10" s="47"/>
      <c r="D10" s="47"/>
    </row>
    <row r="11" spans="1:4" ht="12.75" customHeight="1" x14ac:dyDescent="0.25">
      <c r="A11" s="47"/>
      <c r="B11" s="47"/>
      <c r="C11" s="47"/>
      <c r="D11" s="47"/>
    </row>
    <row r="12" spans="1:4" ht="13.5" customHeight="1" x14ac:dyDescent="0.25">
      <c r="A12" s="47"/>
      <c r="B12" s="47"/>
      <c r="C12" s="47"/>
      <c r="D12" s="47"/>
    </row>
    <row r="13" spans="1:4" ht="12.75" customHeight="1" x14ac:dyDescent="0.25">
      <c r="A13" s="47"/>
      <c r="B13" s="47"/>
      <c r="C13" s="47"/>
      <c r="D13" s="47"/>
    </row>
    <row r="14" spans="1:4" ht="12.75" customHeight="1" x14ac:dyDescent="0.25">
      <c r="A14" s="47"/>
      <c r="B14" s="47"/>
      <c r="C14" s="47"/>
      <c r="D14" s="47"/>
    </row>
    <row r="15" spans="1:4" ht="12.75" customHeight="1" x14ac:dyDescent="0.25">
      <c r="A15" s="47"/>
      <c r="B15" s="47"/>
      <c r="C15" s="47"/>
      <c r="D15" s="47"/>
    </row>
    <row r="16" spans="1:4" ht="12.75" customHeight="1" x14ac:dyDescent="0.25">
      <c r="A16" s="47"/>
      <c r="B16" s="47"/>
      <c r="C16" s="47"/>
      <c r="D16" s="47"/>
    </row>
    <row r="17" spans="1:4" ht="12.75" customHeight="1" x14ac:dyDescent="0.25">
      <c r="A17" s="47"/>
      <c r="B17" s="47"/>
      <c r="C17" s="47"/>
      <c r="D17" s="47"/>
    </row>
    <row r="18" spans="1:4" ht="12.75" customHeight="1" x14ac:dyDescent="0.25">
      <c r="A18" s="47"/>
      <c r="B18" s="47"/>
      <c r="C18" s="47"/>
      <c r="D18" s="47"/>
    </row>
    <row r="19" spans="1:4" ht="12.75" customHeight="1" x14ac:dyDescent="0.25">
      <c r="A19" s="47"/>
      <c r="B19" s="47"/>
      <c r="C19" s="47"/>
      <c r="D19" s="47"/>
    </row>
    <row r="20" spans="1:4" ht="12.75" customHeight="1" x14ac:dyDescent="0.25">
      <c r="A20" s="47"/>
      <c r="B20" s="47"/>
      <c r="C20" s="47"/>
      <c r="D20" s="47"/>
    </row>
    <row r="21" spans="1:4" ht="12.75" customHeight="1" x14ac:dyDescent="0.25">
      <c r="A21" s="47"/>
      <c r="B21" s="47"/>
      <c r="C21" s="47"/>
      <c r="D21" s="47"/>
    </row>
    <row r="22" spans="1:4" ht="12.75" customHeight="1" x14ac:dyDescent="0.25">
      <c r="A22" s="47"/>
      <c r="B22" s="47"/>
      <c r="C22" s="47"/>
      <c r="D22" s="47"/>
    </row>
    <row r="23" spans="1:4" ht="12.75" customHeight="1" x14ac:dyDescent="0.25">
      <c r="A23" s="47"/>
      <c r="B23" s="47"/>
      <c r="C23" s="47"/>
      <c r="D23" s="47"/>
    </row>
    <row r="24" spans="1:4" ht="12.75" customHeight="1" x14ac:dyDescent="0.25">
      <c r="A24" s="47"/>
      <c r="B24" s="47"/>
      <c r="C24" s="47"/>
      <c r="D24" s="47"/>
    </row>
    <row r="25" spans="1:4" ht="12.75" customHeight="1" x14ac:dyDescent="0.25">
      <c r="A25" s="47"/>
      <c r="B25" s="47"/>
      <c r="C25" s="47"/>
      <c r="D25" s="47"/>
    </row>
    <row r="26" spans="1:4" ht="12.75" customHeight="1" x14ac:dyDescent="0.25">
      <c r="A26" s="47"/>
      <c r="B26" s="47"/>
      <c r="C26" s="47"/>
      <c r="D26" s="47"/>
    </row>
    <row r="27" spans="1:4" ht="12.75" customHeight="1" x14ac:dyDescent="0.25">
      <c r="A27" s="47"/>
      <c r="B27" s="47"/>
      <c r="C27" s="47"/>
      <c r="D27" s="47"/>
    </row>
    <row r="28" spans="1:4" ht="12.75" customHeight="1" x14ac:dyDescent="0.25">
      <c r="A28" s="47"/>
      <c r="B28" s="47"/>
      <c r="C28" s="47"/>
      <c r="D28" s="47"/>
    </row>
    <row r="29" spans="1:4" ht="12.75" customHeight="1" x14ac:dyDescent="0.25">
      <c r="A29" s="47"/>
      <c r="B29" s="47"/>
      <c r="C29" s="47"/>
      <c r="D29" s="47"/>
    </row>
    <row r="30" spans="1:4" ht="12.75" customHeight="1" x14ac:dyDescent="0.25">
      <c r="A30" s="47"/>
      <c r="B30" s="47"/>
      <c r="C30" s="47"/>
      <c r="D30" s="47"/>
    </row>
    <row r="31" spans="1:4" ht="15.75" x14ac:dyDescent="0.25">
      <c r="A31" s="47"/>
      <c r="B31" s="47"/>
      <c r="C31" s="47"/>
      <c r="D31" s="47"/>
    </row>
    <row r="32" spans="1:4" ht="15.75" x14ac:dyDescent="0.25">
      <c r="A32" s="47"/>
      <c r="B32" s="47"/>
      <c r="C32" s="47"/>
      <c r="D32" s="4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&amp;C&amp;A</oddHeader>
    <oddFooter>&amp;C&amp;F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F0DE-EC2A-4F2F-81BA-FED5E1CE8862}">
  <sheetPr>
    <tabColor rgb="FFFFC000"/>
    <pageSetUpPr fitToPage="1"/>
  </sheetPr>
  <dimension ref="A1:B13"/>
  <sheetViews>
    <sheetView workbookViewId="0">
      <selection activeCell="B2" sqref="B2"/>
    </sheetView>
  </sheetViews>
  <sheetFormatPr defaultRowHeight="19.5" customHeight="1" x14ac:dyDescent="0.2"/>
  <cols>
    <col min="1" max="1" width="16" customWidth="1"/>
    <col min="2" max="2" width="21.140625" customWidth="1"/>
  </cols>
  <sheetData>
    <row r="1" spans="1:2" ht="36.75" customHeight="1" x14ac:dyDescent="0.2">
      <c r="A1" s="80" t="s">
        <v>213</v>
      </c>
      <c r="B1" s="81"/>
    </row>
    <row r="2" spans="1:2" ht="20.25" customHeight="1" x14ac:dyDescent="0.25">
      <c r="A2" s="46">
        <v>7</v>
      </c>
      <c r="B2" s="61"/>
    </row>
    <row r="3" spans="1:2" ht="20.25" customHeight="1" x14ac:dyDescent="0.25">
      <c r="A3" s="46">
        <v>10</v>
      </c>
      <c r="B3" s="61"/>
    </row>
    <row r="4" spans="1:2" ht="20.25" customHeight="1" x14ac:dyDescent="0.25">
      <c r="A4" s="46">
        <v>25</v>
      </c>
      <c r="B4" s="61"/>
    </row>
    <row r="5" spans="1:2" ht="20.25" customHeight="1" x14ac:dyDescent="0.25">
      <c r="A5" s="46">
        <v>99</v>
      </c>
      <c r="B5" s="61"/>
    </row>
    <row r="6" spans="1:2" ht="20.25" customHeight="1" x14ac:dyDescent="0.25">
      <c r="A6" s="46">
        <v>100</v>
      </c>
      <c r="B6" s="61"/>
    </row>
    <row r="7" spans="1:2" ht="20.25" customHeight="1" x14ac:dyDescent="0.25">
      <c r="A7" s="46">
        <v>157</v>
      </c>
      <c r="B7" s="61"/>
    </row>
    <row r="8" spans="1:2" ht="20.25" customHeight="1" x14ac:dyDescent="0.25">
      <c r="A8" s="46">
        <v>214</v>
      </c>
      <c r="B8" s="61"/>
    </row>
    <row r="9" spans="1:2" ht="20.25" customHeight="1" x14ac:dyDescent="0.25">
      <c r="A9" s="46">
        <v>271</v>
      </c>
      <c r="B9" s="61"/>
    </row>
    <row r="10" spans="1:2" ht="20.25" customHeight="1" x14ac:dyDescent="0.25">
      <c r="A10" s="46">
        <v>1171</v>
      </c>
      <c r="B10" s="61"/>
    </row>
    <row r="11" spans="1:2" ht="20.25" customHeight="1" x14ac:dyDescent="0.25">
      <c r="A11" s="46">
        <v>3989</v>
      </c>
      <c r="B11" s="61"/>
    </row>
    <row r="12" spans="1:2" ht="20.25" customHeight="1" x14ac:dyDescent="0.25">
      <c r="A12" s="46">
        <v>3982</v>
      </c>
      <c r="B12" s="61"/>
    </row>
    <row r="13" spans="1:2" ht="19.5" customHeight="1" x14ac:dyDescent="0.2">
      <c r="B13" s="62"/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&amp;C&amp;A</oddHeader>
    <oddFooter>&amp;C&amp;F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79BE-305A-4F9D-AD2F-8CF61ABB2E8E}">
  <sheetPr>
    <tabColor rgb="FF92D050"/>
    <pageSetUpPr fitToPage="1"/>
  </sheetPr>
  <dimension ref="A1:T26"/>
  <sheetViews>
    <sheetView workbookViewId="0">
      <selection activeCell="A3" sqref="A3"/>
    </sheetView>
  </sheetViews>
  <sheetFormatPr defaultRowHeight="12.75" x14ac:dyDescent="0.2"/>
  <cols>
    <col min="1" max="1" width="9.140625" style="60"/>
    <col min="2" max="2" width="15.5703125" style="60" customWidth="1"/>
    <col min="3" max="3" width="7.28515625" style="60" customWidth="1"/>
    <col min="4" max="4" width="1.140625" style="9" customWidth="1"/>
    <col min="5" max="5" width="7.7109375" style="60" customWidth="1"/>
    <col min="6" max="6" width="14.7109375" style="60" customWidth="1"/>
    <col min="7" max="7" width="7.5703125" style="60" customWidth="1"/>
    <col min="8" max="21" width="9.42578125" style="9" customWidth="1"/>
    <col min="22" max="16384" width="9.140625" style="9"/>
  </cols>
  <sheetData>
    <row r="1" spans="1:20" ht="31.5" customHeight="1" x14ac:dyDescent="0.2">
      <c r="A1" s="82" t="s">
        <v>219</v>
      </c>
      <c r="B1" s="83"/>
      <c r="C1" s="84"/>
      <c r="D1" s="72"/>
      <c r="E1" s="82" t="s">
        <v>220</v>
      </c>
      <c r="F1" s="83"/>
      <c r="G1" s="84"/>
      <c r="I1" s="67"/>
      <c r="J1" s="67"/>
      <c r="K1" s="67"/>
      <c r="L1" s="67"/>
      <c r="M1" s="67"/>
      <c r="N1" s="67"/>
      <c r="O1" s="67"/>
      <c r="P1" s="20"/>
      <c r="Q1" s="68"/>
      <c r="R1" s="68"/>
      <c r="S1" s="68"/>
      <c r="T1" s="68"/>
    </row>
    <row r="2" spans="1:20" ht="21.75" customHeight="1" x14ac:dyDescent="0.25">
      <c r="A2" s="57"/>
      <c r="B2" s="70">
        <v>75000</v>
      </c>
      <c r="C2" s="75">
        <v>0.12</v>
      </c>
      <c r="D2" s="72"/>
      <c r="E2" s="57"/>
      <c r="F2" s="70">
        <v>20000</v>
      </c>
      <c r="G2" s="75">
        <v>0.08</v>
      </c>
      <c r="H2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9.5" customHeight="1" x14ac:dyDescent="0.25">
      <c r="A3" s="69">
        <v>1</v>
      </c>
      <c r="B3" s="71"/>
      <c r="C3" s="58"/>
      <c r="D3" s="72"/>
      <c r="E3" s="69">
        <v>1</v>
      </c>
      <c r="F3" s="71"/>
      <c r="G3" s="5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9.5" customHeight="1" x14ac:dyDescent="0.25">
      <c r="A4" s="69"/>
      <c r="B4" s="71"/>
      <c r="C4" s="59"/>
      <c r="D4" s="72"/>
      <c r="E4" s="69"/>
      <c r="F4" s="71"/>
      <c r="G4" s="59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9.5" customHeight="1" x14ac:dyDescent="0.25">
      <c r="A5" s="69"/>
      <c r="B5" s="71"/>
      <c r="C5" s="59"/>
      <c r="D5" s="72"/>
      <c r="E5" s="69"/>
      <c r="F5" s="71"/>
      <c r="G5" s="59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9.5" customHeight="1" x14ac:dyDescent="0.25">
      <c r="A6" s="69"/>
      <c r="B6" s="71"/>
      <c r="C6" s="59"/>
      <c r="D6" s="72"/>
      <c r="E6" s="69"/>
      <c r="F6" s="71"/>
      <c r="G6" s="59"/>
      <c r="P6" s="68"/>
      <c r="Q6" s="68"/>
      <c r="R6" s="68"/>
      <c r="S6" s="68"/>
      <c r="T6" s="68"/>
    </row>
    <row r="7" spans="1:20" ht="19.5" customHeight="1" x14ac:dyDescent="0.25">
      <c r="A7" s="69"/>
      <c r="B7" s="71"/>
      <c r="C7" s="59"/>
      <c r="D7" s="72"/>
      <c r="E7" s="69"/>
      <c r="F7" s="71"/>
      <c r="G7" s="59"/>
      <c r="P7" s="68"/>
      <c r="Q7" s="68"/>
      <c r="R7" s="68"/>
      <c r="S7" s="68"/>
      <c r="T7" s="68"/>
    </row>
    <row r="8" spans="1:20" ht="19.5" customHeight="1" x14ac:dyDescent="0.25">
      <c r="A8" s="69"/>
      <c r="B8" s="71"/>
      <c r="C8" s="59"/>
      <c r="D8" s="72"/>
      <c r="E8" s="69"/>
      <c r="F8" s="71"/>
      <c r="G8" s="59"/>
      <c r="P8" s="68"/>
      <c r="Q8" s="68"/>
      <c r="R8" s="68"/>
      <c r="S8" s="68"/>
      <c r="T8" s="68"/>
    </row>
    <row r="9" spans="1:20" ht="19.5" customHeight="1" x14ac:dyDescent="0.25">
      <c r="A9" s="73"/>
      <c r="B9" s="71"/>
      <c r="C9" s="74"/>
      <c r="D9" s="72"/>
      <c r="E9" s="73"/>
      <c r="F9" s="71"/>
      <c r="G9" s="59"/>
      <c r="P9" s="68"/>
      <c r="Q9" s="68"/>
      <c r="R9" s="68"/>
      <c r="S9" s="68"/>
      <c r="T9" s="68"/>
    </row>
    <row r="10" spans="1:20" ht="19.5" customHeight="1" x14ac:dyDescent="0.25">
      <c r="A10" s="69"/>
      <c r="B10" s="71"/>
      <c r="C10" s="59"/>
      <c r="D10" s="72"/>
      <c r="E10" s="69"/>
      <c r="F10" s="71"/>
      <c r="G10" s="59"/>
      <c r="P10" s="68"/>
      <c r="Q10" s="68"/>
      <c r="R10" s="68"/>
      <c r="S10" s="68"/>
      <c r="T10" s="68"/>
    </row>
    <row r="11" spans="1:20" ht="19.5" customHeight="1" x14ac:dyDescent="0.25">
      <c r="A11" s="69"/>
      <c r="B11" s="71"/>
      <c r="D11" s="72"/>
      <c r="E11" s="69"/>
      <c r="F11" s="71"/>
      <c r="P11" s="68"/>
      <c r="Q11" s="68"/>
      <c r="R11" s="68"/>
      <c r="S11" s="68"/>
      <c r="T11" s="68"/>
    </row>
    <row r="12" spans="1:20" ht="19.5" customHeight="1" x14ac:dyDescent="0.25">
      <c r="A12" s="69"/>
      <c r="B12" s="71"/>
      <c r="D12" s="72"/>
      <c r="E12" s="69"/>
      <c r="F12" s="71"/>
      <c r="P12" s="68"/>
      <c r="Q12" s="68"/>
      <c r="R12" s="68"/>
      <c r="S12" s="68"/>
      <c r="T12" s="68"/>
    </row>
    <row r="13" spans="1:20" ht="12.75" customHeight="1" x14ac:dyDescent="0.2">
      <c r="B13" s="58"/>
      <c r="P13" s="68"/>
      <c r="Q13" s="68"/>
      <c r="R13" s="68"/>
      <c r="S13" s="68"/>
      <c r="T13" s="68"/>
    </row>
    <row r="14" spans="1:20" ht="12.75" customHeight="1" x14ac:dyDescent="0.2">
      <c r="B14" s="58"/>
      <c r="P14" s="68"/>
      <c r="Q14" s="68"/>
      <c r="R14" s="68"/>
      <c r="S14" s="68"/>
      <c r="T14" s="68"/>
    </row>
    <row r="15" spans="1:20" ht="18.75" x14ac:dyDescent="0.3">
      <c r="B15" s="56"/>
      <c r="C15" s="56"/>
      <c r="D15" s="56"/>
      <c r="E15" s="56"/>
      <c r="P15" s="68"/>
      <c r="Q15" s="68"/>
      <c r="R15" s="68"/>
      <c r="S15" s="68"/>
      <c r="T15" s="68"/>
    </row>
    <row r="16" spans="1:20" ht="12.75" customHeight="1" x14ac:dyDescent="0.2">
      <c r="B16" s="58"/>
      <c r="P16" s="68"/>
      <c r="Q16" s="68"/>
      <c r="R16" s="68"/>
      <c r="S16" s="68"/>
      <c r="T16" s="68"/>
    </row>
    <row r="17" spans="8:20" ht="12.75" customHeight="1" x14ac:dyDescent="0.2">
      <c r="P17" s="68"/>
      <c r="Q17" s="68"/>
      <c r="R17" s="68"/>
      <c r="S17" s="68"/>
      <c r="T17" s="68"/>
    </row>
    <row r="18" spans="8:20" ht="12.75" customHeight="1" x14ac:dyDescent="0.2">
      <c r="P18" s="68"/>
      <c r="Q18" s="68"/>
      <c r="R18" s="68"/>
      <c r="S18" s="68"/>
      <c r="T18" s="68"/>
    </row>
    <row r="19" spans="8:20" ht="12.75" customHeight="1" x14ac:dyDescent="0.2">
      <c r="P19" s="68"/>
      <c r="Q19" s="68"/>
      <c r="R19" s="68"/>
      <c r="S19" s="68"/>
      <c r="T19" s="68"/>
    </row>
    <row r="25" spans="8:20" x14ac:dyDescent="0.2">
      <c r="H25" s="60"/>
    </row>
    <row r="26" spans="8:20" x14ac:dyDescent="0.2">
      <c r="H26" s="60"/>
    </row>
  </sheetData>
  <mergeCells count="2">
    <mergeCell ref="A1:C1"/>
    <mergeCell ref="E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&amp;C&amp;A</oddHead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 Skuld</vt:lpstr>
      <vt:lpstr>2 Viðskipti</vt:lpstr>
      <vt:lpstr>3 Vörutegundir</vt:lpstr>
      <vt:lpstr>4 Filter</vt:lpstr>
      <vt:lpstr>4</vt:lpstr>
      <vt:lpstr>5 Ritföng</vt:lpstr>
      <vt:lpstr>6 Rómvrskar tölur</vt:lpstr>
      <vt:lpstr>7 Verðgildi</vt:lpstr>
    </vt:vector>
  </TitlesOfParts>
  <Manager/>
  <Company>20v</Company>
  <LinksUpToDate>false</LinksUpToDate>
  <SharedDoc>false</SharedDoc>
  <HyperlinkBase>20v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20v</dc:subject>
  <dc:creator>Jóhanna Geirsdóttir</dc:creator>
  <cp:lastModifiedBy>Jóhanna Geirsdóttir</cp:lastModifiedBy>
  <cp:lastPrinted>2020-06-25T15:41:48Z</cp:lastPrinted>
  <dcterms:created xsi:type="dcterms:W3CDTF">2001-09-09T18:02:43Z</dcterms:created>
  <dcterms:modified xsi:type="dcterms:W3CDTF">2020-06-25T15:46:17Z</dcterms:modified>
  <cp:category>20v</cp:category>
  <cp:contentStatus>20v</cp:contentStatus>
</cp:coreProperties>
</file>