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\Dropbox\00000000_2018_Vorönn\00000-2018-Vor-UPPT3\00000-Uppt3_VORÖNN18\Excel\Excel-Grunnskjöl-Vor_2018\Vorönn 2018\"/>
    </mc:Choice>
  </mc:AlternateContent>
  <bookViews>
    <workbookView xWindow="0" yWindow="0" windowWidth="24000" windowHeight="13416" tabRatio="745"/>
  </bookViews>
  <sheets>
    <sheet name="Sumpr_1" sheetId="6" r:id="rId1"/>
    <sheet name="Sumpr_2" sheetId="2" r:id="rId2"/>
    <sheet name="Sumpr_3" sheetId="3" r:id="rId3"/>
    <sheet name="Sumpr_4" sheetId="4" r:id="rId4"/>
    <sheet name="Sumpr_5" sheetId="5" r:id="rId5"/>
    <sheet name="Sumpr_6" sheetId="7" r:id="rId6"/>
  </sheets>
  <calcPr calcId="171027"/>
</workbook>
</file>

<file path=xl/calcChain.xml><?xml version="1.0" encoding="utf-8"?>
<calcChain xmlns="http://schemas.openxmlformats.org/spreadsheetml/2006/main">
  <c r="E3" i="3" l="1"/>
  <c r="M9" i="7"/>
</calcChain>
</file>

<file path=xl/sharedStrings.xml><?xml version="1.0" encoding="utf-8"?>
<sst xmlns="http://schemas.openxmlformats.org/spreadsheetml/2006/main" count="99" uniqueCount="67">
  <si>
    <t>Einkunnir</t>
  </si>
  <si>
    <t>Ritgerð</t>
  </si>
  <si>
    <t>Lokapróf</t>
  </si>
  <si>
    <t>Loka-einkunn</t>
  </si>
  <si>
    <t>Guðrún</t>
  </si>
  <si>
    <t>Halla</t>
  </si>
  <si>
    <t>Halldór</t>
  </si>
  <si>
    <t>Anna</t>
  </si>
  <si>
    <t>Margrét</t>
  </si>
  <si>
    <t>Vörutegund</t>
  </si>
  <si>
    <t>Verð</t>
  </si>
  <si>
    <t>Samtals</t>
  </si>
  <si>
    <t>Mjólk</t>
  </si>
  <si>
    <t>Brauð</t>
  </si>
  <si>
    <t>Heildarsala</t>
  </si>
  <si>
    <t>Vegið meðaltal</t>
  </si>
  <si>
    <t>Einkunn</t>
  </si>
  <si>
    <t>Hlutabréf í 
fyrirtæki A</t>
  </si>
  <si>
    <t>Hver er hlutabréfaeignin
 í krónum?</t>
  </si>
  <si>
    <t>Hlutabréf í 
fyrirtæki B</t>
  </si>
  <si>
    <t>Hlutabréf í 
fyrirtæki C</t>
  </si>
  <si>
    <t>Smjörvi</t>
  </si>
  <si>
    <t>Magn</t>
  </si>
  <si>
    <t>Lambahryggur</t>
  </si>
  <si>
    <t>Vara</t>
  </si>
  <si>
    <t>Fjöldi</t>
  </si>
  <si>
    <t>Bananar</t>
  </si>
  <si>
    <t>Pylsur</t>
  </si>
  <si>
    <t>Rjómi</t>
  </si>
  <si>
    <t>Vínber</t>
  </si>
  <si>
    <t>Epli</t>
  </si>
  <si>
    <t>Blýantur</t>
  </si>
  <si>
    <t>Pennaveski</t>
  </si>
  <si>
    <t>Vínber, græn</t>
  </si>
  <si>
    <t>Gatari</t>
  </si>
  <si>
    <t>Kjarnasulta</t>
  </si>
  <si>
    <t>Nýmjólk</t>
  </si>
  <si>
    <t>Einkunnaútreikningur</t>
  </si>
  <si>
    <t>Ræstikrem</t>
  </si>
  <si>
    <t>Verkefni</t>
  </si>
  <si>
    <t>Lokaeinkunn</t>
  </si>
  <si>
    <t>Pylsubrauð</t>
  </si>
  <si>
    <t>Eldhúsrúllur</t>
  </si>
  <si>
    <t>Björgvin Ásgeirsson</t>
  </si>
  <si>
    <t>Penni</t>
  </si>
  <si>
    <t>Skyr</t>
  </si>
  <si>
    <t>Dagbjört Oddsdóttir</t>
  </si>
  <si>
    <t>Kartöflur</t>
  </si>
  <si>
    <t>Elísa Hlynsdóttir</t>
  </si>
  <si>
    <t>Heimilispokar</t>
  </si>
  <si>
    <t>Björk Bergssdóttir</t>
  </si>
  <si>
    <t>Appelsínusafi</t>
  </si>
  <si>
    <t>Guðný Aradóttir</t>
  </si>
  <si>
    <t>Kaffi</t>
  </si>
  <si>
    <t>Þór Arnarson</t>
  </si>
  <si>
    <t>Ásdís Guðnadóttir</t>
  </si>
  <si>
    <t>Borð</t>
  </si>
  <si>
    <t>Maltbrauð</t>
  </si>
  <si>
    <t>Ingunn Jónsdóttir</t>
  </si>
  <si>
    <t>Þórir Þórsson</t>
  </si>
  <si>
    <t>Magnea Pálsdóttir</t>
  </si>
  <si>
    <t>Munnlegt 
próf</t>
  </si>
  <si>
    <t>Fjöldi 
f-eininga</t>
  </si>
  <si>
    <t>SAGA1F03</t>
  </si>
  <si>
    <t>SAGA2NV03</t>
  </si>
  <si>
    <t>SAGA2NT04</t>
  </si>
  <si>
    <t>SAGA3ST05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</si>
</sst>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\ &quot;kr.&quot;"/>
    <numFmt numFmtId="165" formatCode="0.0"/>
    <numFmt numFmtId="166" formatCode="0\ &quot;stk.&quot;"/>
    <numFmt numFmtId="167" formatCode="#,##0\ &quot;ISK&quot;"/>
    <numFmt numFmtId="168" formatCode="0.0\ &quot;kg&quot;"/>
    <numFmt numFmtId="169" formatCode="0\ &quot;pk.&quot;"/>
    <numFmt numFmtId="170" formatCode="0\ &quot;l&quot;"/>
    <numFmt numFmtId="171" formatCode="0.00\ &quot;kg&quot;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 wrapText="1" inden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/>
    <xf numFmtId="165" fontId="3" fillId="0" borderId="0" xfId="0" applyNumberFormat="1" applyFont="1"/>
    <xf numFmtId="0" fontId="0" fillId="0" borderId="0" xfId="0" applyAlignment="1">
      <alignment horizontal="right" indent="1"/>
    </xf>
    <xf numFmtId="0" fontId="8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2" fillId="0" borderId="0" xfId="0" applyFont="1" applyFill="1" applyBorder="1"/>
    <xf numFmtId="0" fontId="0" fillId="0" borderId="1" xfId="0" applyBorder="1" applyAlignment="1">
      <alignment horizontal="left" indent="1"/>
    </xf>
    <xf numFmtId="3" fontId="4" fillId="2" borderId="3" xfId="0" applyNumberFormat="1" applyFont="1" applyFill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1" fontId="13" fillId="2" borderId="3" xfId="0" applyNumberFormat="1" applyFont="1" applyFill="1" applyBorder="1" applyAlignment="1">
      <alignment horizontal="center"/>
    </xf>
    <xf numFmtId="0" fontId="0" fillId="0" borderId="0" xfId="0" applyFont="1" applyAlignment="1"/>
    <xf numFmtId="0" fontId="11" fillId="0" borderId="0" xfId="0" applyFont="1" applyBorder="1" applyAlignment="1"/>
    <xf numFmtId="0" fontId="9" fillId="0" borderId="0" xfId="0" applyFont="1" applyBorder="1" applyAlignment="1">
      <alignment horizontal="left" indent="1"/>
    </xf>
    <xf numFmtId="0" fontId="4" fillId="0" borderId="3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right" indent="1"/>
    </xf>
    <xf numFmtId="0" fontId="14" fillId="0" borderId="1" xfId="0" applyFont="1" applyBorder="1" applyAlignment="1" applyProtection="1">
      <alignment horizontal="left" indent="1"/>
      <protection locked="0"/>
    </xf>
    <xf numFmtId="0" fontId="14" fillId="0" borderId="1" xfId="0" applyFont="1" applyBorder="1" applyAlignment="1" applyProtection="1">
      <alignment horizontal="right" indent="1"/>
      <protection locked="0"/>
    </xf>
    <xf numFmtId="166" fontId="0" fillId="0" borderId="0" xfId="0" applyNumberFormat="1" applyFont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14" fillId="0" borderId="0" xfId="0" applyFont="1" applyBorder="1" applyAlignment="1" applyProtection="1">
      <alignment horizontal="left" indent="1"/>
      <protection locked="0"/>
    </xf>
    <xf numFmtId="168" fontId="1" fillId="0" borderId="0" xfId="0" applyNumberFormat="1" applyFont="1" applyBorder="1" applyAlignment="1" applyProtection="1">
      <alignment horizontal="right" indent="1"/>
      <protection locked="0"/>
    </xf>
    <xf numFmtId="169" fontId="0" fillId="0" borderId="0" xfId="0" applyNumberFormat="1" applyAlignment="1">
      <alignment horizontal="right" indent="1"/>
    </xf>
    <xf numFmtId="170" fontId="0" fillId="0" borderId="0" xfId="0" applyNumberFormat="1" applyAlignment="1">
      <alignment horizontal="right" indent="1"/>
    </xf>
    <xf numFmtId="171" fontId="1" fillId="0" borderId="0" xfId="0" applyNumberFormat="1" applyFont="1" applyBorder="1" applyAlignment="1" applyProtection="1">
      <alignment horizontal="right" indent="1"/>
      <protection locked="0"/>
    </xf>
    <xf numFmtId="167" fontId="1" fillId="0" borderId="0" xfId="0" applyNumberFormat="1" applyFont="1" applyBorder="1" applyAlignment="1" applyProtection="1">
      <alignment horizontal="right" indent="1"/>
      <protection locked="0"/>
    </xf>
    <xf numFmtId="0" fontId="15" fillId="0" borderId="0" xfId="0" applyFont="1" applyBorder="1" applyAlignment="1">
      <alignment horizontal="right" vertical="center" indent="2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9" fontId="15" fillId="0" borderId="9" xfId="1" applyFont="1" applyBorder="1" applyAlignment="1">
      <alignment horizontal="center"/>
    </xf>
    <xf numFmtId="9" fontId="15" fillId="0" borderId="1" xfId="1" applyFont="1" applyBorder="1" applyAlignment="1">
      <alignment horizontal="center"/>
    </xf>
    <xf numFmtId="9" fontId="15" fillId="0" borderId="10" xfId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Border="1" applyAlignment="1">
      <alignment horizontal="right" vertical="center" indent="1"/>
    </xf>
    <xf numFmtId="0" fontId="0" fillId="0" borderId="0" xfId="0" applyFont="1" applyAlignment="1">
      <alignment horizontal="right" indent="1"/>
    </xf>
    <xf numFmtId="167" fontId="4" fillId="2" borderId="3" xfId="0" applyNumberFormat="1" applyFont="1" applyFill="1" applyBorder="1" applyAlignment="1">
      <alignment horizontal="right" indent="1"/>
    </xf>
    <xf numFmtId="164" fontId="2" fillId="2" borderId="3" xfId="0" applyNumberFormat="1" applyFont="1" applyFill="1" applyBorder="1" applyAlignment="1">
      <alignment horizontal="right" wrapText="1" indent="1"/>
    </xf>
    <xf numFmtId="0" fontId="2" fillId="2" borderId="3" xfId="0" applyFont="1" applyFill="1" applyBorder="1" applyAlignment="1">
      <alignment horizontal="right" wrapText="1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right" vertical="center" indent="1"/>
    </xf>
    <xf numFmtId="0" fontId="13" fillId="2" borderId="3" xfId="0" applyFont="1" applyFill="1" applyBorder="1" applyAlignment="1">
      <alignment horizontal="right" vertical="center" wrapText="1" indent="1"/>
    </xf>
    <xf numFmtId="165" fontId="15" fillId="2" borderId="3" xfId="0" applyNumberFormat="1" applyFont="1" applyFill="1" applyBorder="1" applyAlignment="1">
      <alignment horizontal="center"/>
    </xf>
    <xf numFmtId="9" fontId="4" fillId="0" borderId="3" xfId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 applyAlignment="1">
      <alignment horizontal="right" indent="1"/>
    </xf>
    <xf numFmtId="0" fontId="13" fillId="0" borderId="0" xfId="0" applyFont="1" applyAlignment="1">
      <alignment horizontal="left" indent="1"/>
    </xf>
    <xf numFmtId="0" fontId="0" fillId="0" borderId="0" xfId="0" applyBorder="1" applyAlignment="1">
      <alignment horizontal="left" indent="1"/>
    </xf>
    <xf numFmtId="3" fontId="0" fillId="0" borderId="0" xfId="0" applyNumberFormat="1" applyFont="1" applyBorder="1" applyAlignment="1">
      <alignment horizontal="right" indent="1"/>
    </xf>
    <xf numFmtId="168" fontId="0" fillId="0" borderId="0" xfId="0" applyNumberForma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49" fontId="8" fillId="0" borderId="0" xfId="0" applyNumberFormat="1" applyFont="1" applyBorder="1" applyAlignment="1">
      <alignment horizontal="left" indent="1"/>
    </xf>
    <xf numFmtId="2" fontId="13" fillId="2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7" fontId="15" fillId="2" borderId="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7" fontId="15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"/>
  <sheetViews>
    <sheetView tabSelected="1" zoomScale="120" zoomScaleNormal="120" workbookViewId="0">
      <selection activeCell="F1" sqref="F1:F2"/>
    </sheetView>
  </sheetViews>
  <sheetFormatPr defaultRowHeight="14.4" x14ac:dyDescent="0.3"/>
  <cols>
    <col min="1" max="5" width="9.109375" style="12"/>
    <col min="6" max="6" width="11" customWidth="1"/>
  </cols>
  <sheetData>
    <row r="1" spans="1:6" x14ac:dyDescent="0.3">
      <c r="A1" s="12">
        <v>31</v>
      </c>
      <c r="B1" s="12">
        <v>32</v>
      </c>
      <c r="C1" s="12">
        <v>35</v>
      </c>
      <c r="D1" s="12">
        <v>36</v>
      </c>
      <c r="E1" s="12">
        <v>37</v>
      </c>
      <c r="F1" s="68"/>
    </row>
    <row r="2" spans="1:6" x14ac:dyDescent="0.3">
      <c r="A2" s="12">
        <v>29</v>
      </c>
      <c r="B2" s="12">
        <v>28</v>
      </c>
      <c r="C2" s="12">
        <v>34</v>
      </c>
      <c r="D2" s="12">
        <v>33</v>
      </c>
      <c r="E2" s="12">
        <v>32</v>
      </c>
      <c r="F2" s="69"/>
    </row>
  </sheetData>
  <mergeCells count="1">
    <mergeCell ref="F1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5"/>
  <sheetViews>
    <sheetView zoomScale="120" zoomScaleNormal="120" workbookViewId="0">
      <selection activeCell="C4" sqref="C4"/>
    </sheetView>
  </sheetViews>
  <sheetFormatPr defaultColWidth="8.33203125" defaultRowHeight="14.4" x14ac:dyDescent="0.3"/>
  <cols>
    <col min="1" max="1" width="18.33203125" customWidth="1"/>
    <col min="2" max="2" width="18.44140625" customWidth="1"/>
    <col min="3" max="3" width="17.109375" customWidth="1"/>
  </cols>
  <sheetData>
    <row r="1" spans="1:6" ht="33.75" customHeight="1" x14ac:dyDescent="0.3">
      <c r="A1" s="50" t="s">
        <v>17</v>
      </c>
      <c r="B1" s="51" t="s">
        <v>19</v>
      </c>
      <c r="C1" s="51" t="s">
        <v>20</v>
      </c>
    </row>
    <row r="2" spans="1:6" ht="25.5" customHeight="1" x14ac:dyDescent="0.3">
      <c r="A2" s="32">
        <v>37000</v>
      </c>
      <c r="B2" s="32">
        <v>30000</v>
      </c>
      <c r="C2" s="32">
        <v>29000</v>
      </c>
    </row>
    <row r="3" spans="1:6" ht="19.5" customHeight="1" x14ac:dyDescent="0.3">
      <c r="A3" s="12">
        <v>3.2</v>
      </c>
      <c r="B3" s="12">
        <v>2.76</v>
      </c>
      <c r="C3" s="12">
        <v>33.1</v>
      </c>
      <c r="F3" s="12"/>
    </row>
    <row r="4" spans="1:6" ht="21.75" customHeight="1" x14ac:dyDescent="0.3">
      <c r="A4" s="70" t="s">
        <v>18</v>
      </c>
      <c r="B4" s="71"/>
      <c r="C4" s="49"/>
    </row>
    <row r="5" spans="1:6" x14ac:dyDescent="0.3">
      <c r="A5" s="58"/>
    </row>
  </sheetData>
  <mergeCells count="1">
    <mergeCell ref="A4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"/>
  <sheetViews>
    <sheetView zoomScale="120" zoomScaleNormal="120" workbookViewId="0">
      <selection activeCell="E4" sqref="E4"/>
    </sheetView>
  </sheetViews>
  <sheetFormatPr defaultRowHeight="14.4" x14ac:dyDescent="0.3"/>
  <cols>
    <col min="1" max="1" width="13" customWidth="1"/>
    <col min="2" max="2" width="12.6640625" customWidth="1"/>
    <col min="3" max="5" width="11.33203125" customWidth="1"/>
  </cols>
  <sheetData>
    <row r="1" spans="1:5" ht="30.75" customHeight="1" x14ac:dyDescent="0.3">
      <c r="A1" s="2"/>
      <c r="B1" s="72" t="s">
        <v>0</v>
      </c>
      <c r="C1" s="72"/>
      <c r="D1" s="72"/>
      <c r="E1" s="72"/>
    </row>
    <row r="2" spans="1:5" ht="31.2" x14ac:dyDescent="0.3">
      <c r="B2" s="25" t="s">
        <v>61</v>
      </c>
      <c r="C2" s="25" t="s">
        <v>1</v>
      </c>
      <c r="D2" s="25" t="s">
        <v>2</v>
      </c>
      <c r="E2" s="25" t="s">
        <v>3</v>
      </c>
    </row>
    <row r="3" spans="1:5" ht="15.6" x14ac:dyDescent="0.3">
      <c r="A3" s="5"/>
      <c r="B3" s="26">
        <v>0.1</v>
      </c>
      <c r="C3" s="26">
        <v>0.1</v>
      </c>
      <c r="D3" s="26">
        <v>0.8</v>
      </c>
      <c r="E3" s="56">
        <f>SUM(B3:D3)</f>
        <v>1</v>
      </c>
    </row>
    <row r="4" spans="1:5" ht="17.25" customHeight="1" x14ac:dyDescent="0.3">
      <c r="A4" s="3" t="s">
        <v>7</v>
      </c>
      <c r="B4" s="46">
        <v>6.5</v>
      </c>
      <c r="C4" s="46">
        <v>9.4</v>
      </c>
      <c r="D4" s="46">
        <v>9</v>
      </c>
      <c r="E4" s="57"/>
    </row>
    <row r="5" spans="1:5" ht="17.25" customHeight="1" x14ac:dyDescent="0.3">
      <c r="A5" s="3" t="s">
        <v>4</v>
      </c>
      <c r="B5" s="46">
        <v>5.5</v>
      </c>
      <c r="C5" s="46">
        <v>6</v>
      </c>
      <c r="D5" s="46">
        <v>6.5</v>
      </c>
      <c r="E5" s="57"/>
    </row>
    <row r="6" spans="1:5" ht="17.25" customHeight="1" x14ac:dyDescent="0.3">
      <c r="A6" s="3" t="s">
        <v>5</v>
      </c>
      <c r="B6" s="46">
        <v>7.5</v>
      </c>
      <c r="C6" s="46">
        <v>8.3000000000000007</v>
      </c>
      <c r="D6" s="46">
        <v>7.8</v>
      </c>
      <c r="E6" s="57"/>
    </row>
    <row r="7" spans="1:5" ht="17.25" customHeight="1" x14ac:dyDescent="0.3">
      <c r="A7" s="1" t="s">
        <v>6</v>
      </c>
      <c r="B7" s="46">
        <v>7</v>
      </c>
      <c r="C7" s="46">
        <v>6.1</v>
      </c>
      <c r="D7" s="46">
        <v>6.9</v>
      </c>
      <c r="E7" s="57"/>
    </row>
    <row r="8" spans="1:5" ht="17.25" customHeight="1" x14ac:dyDescent="0.3">
      <c r="A8" s="3" t="s">
        <v>8</v>
      </c>
      <c r="B8" s="46">
        <v>7</v>
      </c>
      <c r="C8" s="46">
        <v>8.1999999999999993</v>
      </c>
      <c r="D8" s="46">
        <v>8.5</v>
      </c>
      <c r="E8" s="57"/>
    </row>
    <row r="9" spans="1:5" ht="15.6" x14ac:dyDescent="0.3">
      <c r="E9" s="16"/>
    </row>
  </sheetData>
  <sortState ref="A4:E8">
    <sortCondition ref="A4"/>
  </sortState>
  <mergeCells count="1">
    <mergeCell ref="B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D9"/>
  <sheetViews>
    <sheetView zoomScale="120" zoomScaleNormal="120" workbookViewId="0">
      <selection activeCell="D2" sqref="D2"/>
    </sheetView>
  </sheetViews>
  <sheetFormatPr defaultRowHeight="14.4" x14ac:dyDescent="0.3"/>
  <cols>
    <col min="1" max="1" width="15.44140625" style="3" customWidth="1"/>
    <col min="2" max="3" width="11.5546875" style="12" customWidth="1"/>
    <col min="4" max="4" width="14" style="12" customWidth="1"/>
  </cols>
  <sheetData>
    <row r="1" spans="1:4" ht="27" customHeight="1" x14ac:dyDescent="0.3">
      <c r="A1" s="52" t="s">
        <v>9</v>
      </c>
      <c r="B1" s="53" t="s">
        <v>10</v>
      </c>
      <c r="C1" s="54" t="s">
        <v>22</v>
      </c>
      <c r="D1" s="54" t="s">
        <v>11</v>
      </c>
    </row>
    <row r="2" spans="1:4" ht="19.5" customHeight="1" x14ac:dyDescent="0.3">
      <c r="A2" s="3" t="s">
        <v>13</v>
      </c>
      <c r="B2" s="12">
        <v>360</v>
      </c>
      <c r="C2" s="59">
        <v>3</v>
      </c>
      <c r="D2" s="18"/>
    </row>
    <row r="3" spans="1:4" ht="19.5" customHeight="1" x14ac:dyDescent="0.3">
      <c r="A3" s="61" t="s">
        <v>23</v>
      </c>
      <c r="B3" s="62">
        <v>1898</v>
      </c>
      <c r="C3" s="63">
        <v>2.2999999999999998</v>
      </c>
      <c r="D3" s="18"/>
    </row>
    <row r="4" spans="1:4" ht="19.5" customHeight="1" x14ac:dyDescent="0.3">
      <c r="A4" s="3" t="s">
        <v>12</v>
      </c>
      <c r="B4" s="12">
        <v>148</v>
      </c>
      <c r="C4" s="59">
        <v>5</v>
      </c>
      <c r="D4" s="18"/>
    </row>
    <row r="5" spans="1:4" ht="19.5" customHeight="1" x14ac:dyDescent="0.3">
      <c r="A5" s="17" t="s">
        <v>21</v>
      </c>
      <c r="B5" s="19">
        <v>250</v>
      </c>
      <c r="C5" s="64">
        <v>3</v>
      </c>
      <c r="D5" s="18"/>
    </row>
    <row r="6" spans="1:4" ht="20.25" customHeight="1" x14ac:dyDescent="0.3">
      <c r="A6" s="60" t="s">
        <v>14</v>
      </c>
      <c r="B6" s="18"/>
      <c r="D6" s="18"/>
    </row>
    <row r="7" spans="1:4" x14ac:dyDescent="0.3">
      <c r="D7" s="20"/>
    </row>
    <row r="8" spans="1:4" x14ac:dyDescent="0.3">
      <c r="D8" s="20"/>
    </row>
    <row r="9" spans="1:4" x14ac:dyDescent="0.3">
      <c r="D9" s="20"/>
    </row>
  </sheetData>
  <sortState ref="A2:D5">
    <sortCondition ref="A2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E10"/>
  <sheetViews>
    <sheetView zoomScale="120" zoomScaleNormal="120" workbookViewId="0">
      <selection activeCell="B7" sqref="B7"/>
    </sheetView>
  </sheetViews>
  <sheetFormatPr defaultColWidth="9.109375" defaultRowHeight="14.4" x14ac:dyDescent="0.3"/>
  <cols>
    <col min="1" max="1" width="13.33203125" style="8" customWidth="1"/>
    <col min="2" max="3" width="11.88671875" style="6" customWidth="1"/>
    <col min="4" max="4" width="19.88671875" style="6" bestFit="1" customWidth="1"/>
    <col min="5" max="5" width="10.5546875" style="6" customWidth="1"/>
    <col min="6" max="16384" width="9.109375" style="6"/>
  </cols>
  <sheetData>
    <row r="1" spans="1:5" ht="30.75" customHeight="1" x14ac:dyDescent="0.3">
      <c r="A1" s="73" t="s">
        <v>15</v>
      </c>
      <c r="B1" s="73"/>
      <c r="C1" s="73"/>
    </row>
    <row r="2" spans="1:5" ht="44.25" customHeight="1" x14ac:dyDescent="0.35">
      <c r="A2" s="13"/>
      <c r="B2" s="14" t="s">
        <v>62</v>
      </c>
      <c r="C2" s="15" t="s">
        <v>16</v>
      </c>
    </row>
    <row r="3" spans="1:5" s="22" customFormat="1" ht="17.25" customHeight="1" x14ac:dyDescent="0.3">
      <c r="A3" s="65" t="s">
        <v>63</v>
      </c>
      <c r="B3" s="7">
        <v>3</v>
      </c>
      <c r="C3" s="7">
        <v>8.3000000000000007</v>
      </c>
    </row>
    <row r="4" spans="1:5" s="22" customFormat="1" ht="17.25" customHeight="1" x14ac:dyDescent="0.3">
      <c r="A4" s="65" t="s">
        <v>64</v>
      </c>
      <c r="B4" s="7">
        <v>3</v>
      </c>
      <c r="C4" s="7">
        <v>7.5</v>
      </c>
    </row>
    <row r="5" spans="1:5" s="22" customFormat="1" ht="17.25" customHeight="1" x14ac:dyDescent="0.3">
      <c r="A5" s="65" t="s">
        <v>65</v>
      </c>
      <c r="B5" s="7">
        <v>4</v>
      </c>
      <c r="C5" s="7">
        <v>9.1</v>
      </c>
    </row>
    <row r="6" spans="1:5" s="22" customFormat="1" ht="17.25" customHeight="1" x14ac:dyDescent="0.3">
      <c r="A6" s="65" t="s">
        <v>66</v>
      </c>
      <c r="B6" s="7">
        <v>5</v>
      </c>
      <c r="C6" s="7">
        <v>6.2</v>
      </c>
    </row>
    <row r="7" spans="1:5" s="22" customFormat="1" ht="17.25" customHeight="1" x14ac:dyDescent="0.35">
      <c r="A7" s="24" t="s">
        <v>11</v>
      </c>
      <c r="B7" s="21"/>
      <c r="C7" s="66"/>
      <c r="D7" s="67" t="s">
        <v>15</v>
      </c>
      <c r="E7" s="23"/>
    </row>
    <row r="8" spans="1:5" x14ac:dyDescent="0.3">
      <c r="B8" s="4"/>
      <c r="C8" s="7"/>
    </row>
    <row r="9" spans="1:5" x14ac:dyDescent="0.3">
      <c r="A9" s="9"/>
      <c r="B9" s="10"/>
      <c r="C9" s="11"/>
    </row>
    <row r="10" spans="1:5" x14ac:dyDescent="0.3">
      <c r="A10" s="9"/>
      <c r="B10" s="10"/>
      <c r="C10" s="10"/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O20"/>
  <sheetViews>
    <sheetView zoomScaleNormal="100" workbookViewId="0">
      <selection activeCell="B19" sqref="B19:C19"/>
    </sheetView>
  </sheetViews>
  <sheetFormatPr defaultRowHeight="18" customHeight="1" x14ac:dyDescent="0.3"/>
  <cols>
    <col min="1" max="1" width="13.5546875" style="8" customWidth="1"/>
    <col min="2" max="3" width="10.5546875" style="48" customWidth="1"/>
    <col min="4" max="4" width="2.5546875" customWidth="1"/>
    <col min="5" max="5" width="16.5546875" style="3" bestFit="1" customWidth="1"/>
    <col min="6" max="7" width="9.88671875" style="12" customWidth="1"/>
    <col min="8" max="8" width="2.5546875" customWidth="1"/>
    <col min="9" max="9" width="24.44140625" style="3" bestFit="1" customWidth="1"/>
    <col min="10" max="10" width="10.5546875" style="12" bestFit="1" customWidth="1"/>
    <col min="11" max="11" width="9.44140625" style="12" customWidth="1"/>
    <col min="12" max="12" width="11.109375" style="12" bestFit="1" customWidth="1"/>
    <col min="13" max="13" width="15.109375" style="12" bestFit="1" customWidth="1"/>
    <col min="14" max="15" width="9.88671875" style="12" customWidth="1"/>
    <col min="16" max="16" width="12.33203125" bestFit="1" customWidth="1"/>
    <col min="17" max="17" width="8.6640625" bestFit="1" customWidth="1"/>
    <col min="18" max="18" width="12.33203125" bestFit="1" customWidth="1"/>
    <col min="19" max="19" width="18.88671875" bestFit="1" customWidth="1"/>
    <col min="20" max="20" width="12.109375" bestFit="1" customWidth="1"/>
  </cols>
  <sheetData>
    <row r="1" spans="1:15" ht="14.4" x14ac:dyDescent="0.3">
      <c r="A1" s="27" t="s">
        <v>24</v>
      </c>
      <c r="B1" s="28" t="s">
        <v>25</v>
      </c>
      <c r="C1" s="28" t="s">
        <v>10</v>
      </c>
      <c r="D1" s="74"/>
      <c r="E1" s="29" t="s">
        <v>9</v>
      </c>
      <c r="F1" s="30" t="s">
        <v>10</v>
      </c>
      <c r="G1" s="30" t="s">
        <v>22</v>
      </c>
      <c r="H1" s="74"/>
      <c r="I1" s="29" t="s">
        <v>9</v>
      </c>
      <c r="J1" s="30" t="s">
        <v>26</v>
      </c>
      <c r="K1" s="30" t="s">
        <v>27</v>
      </c>
      <c r="L1" s="30" t="s">
        <v>28</v>
      </c>
      <c r="M1" s="30" t="s">
        <v>12</v>
      </c>
      <c r="N1" s="30" t="s">
        <v>29</v>
      </c>
      <c r="O1" s="30" t="s">
        <v>30</v>
      </c>
    </row>
    <row r="2" spans="1:15" ht="14.4" x14ac:dyDescent="0.3">
      <c r="A2" s="8" t="s">
        <v>31</v>
      </c>
      <c r="B2" s="31">
        <v>36</v>
      </c>
      <c r="C2" s="32">
        <v>149.9</v>
      </c>
      <c r="D2" s="75"/>
      <c r="E2" s="3" t="s">
        <v>21</v>
      </c>
      <c r="F2" s="32">
        <v>250</v>
      </c>
      <c r="G2" s="31">
        <v>2</v>
      </c>
      <c r="H2" s="75"/>
      <c r="I2" s="33" t="s">
        <v>22</v>
      </c>
      <c r="J2" s="34">
        <v>1</v>
      </c>
      <c r="K2" s="35">
        <v>1</v>
      </c>
      <c r="L2" s="36">
        <v>3</v>
      </c>
      <c r="M2" s="36">
        <v>2</v>
      </c>
      <c r="N2" s="34">
        <v>1.5</v>
      </c>
      <c r="O2" s="34">
        <v>1.2</v>
      </c>
    </row>
    <row r="3" spans="1:15" ht="14.4" x14ac:dyDescent="0.3">
      <c r="A3" s="8" t="s">
        <v>32</v>
      </c>
      <c r="B3" s="31">
        <v>96</v>
      </c>
      <c r="C3" s="32">
        <v>149.9</v>
      </c>
      <c r="D3" s="75"/>
      <c r="E3" s="3" t="s">
        <v>33</v>
      </c>
      <c r="F3" s="32">
        <v>890</v>
      </c>
      <c r="G3" s="37">
        <v>0.41</v>
      </c>
      <c r="H3" s="75"/>
      <c r="I3" s="33" t="s">
        <v>10</v>
      </c>
      <c r="J3" s="38">
        <v>275</v>
      </c>
      <c r="K3" s="38">
        <v>570</v>
      </c>
      <c r="L3" s="38">
        <v>900</v>
      </c>
      <c r="M3" s="38">
        <v>148</v>
      </c>
      <c r="N3" s="38">
        <v>850</v>
      </c>
      <c r="O3" s="38">
        <v>325</v>
      </c>
    </row>
    <row r="4" spans="1:15" ht="15.6" x14ac:dyDescent="0.3">
      <c r="A4" s="8" t="s">
        <v>34</v>
      </c>
      <c r="B4" s="31">
        <v>80</v>
      </c>
      <c r="C4" s="32">
        <v>189.9</v>
      </c>
      <c r="D4" s="75"/>
      <c r="E4" s="3" t="s">
        <v>26</v>
      </c>
      <c r="F4" s="32">
        <v>275</v>
      </c>
      <c r="G4" s="37">
        <v>0.81499999999999995</v>
      </c>
      <c r="H4" s="75"/>
      <c r="I4" s="39" t="s">
        <v>11</v>
      </c>
      <c r="J4" s="77"/>
      <c r="K4" s="77"/>
    </row>
    <row r="5" spans="1:15" ht="14.4" x14ac:dyDescent="0.3">
      <c r="A5" s="8" t="s">
        <v>32</v>
      </c>
      <c r="B5" s="31">
        <v>42</v>
      </c>
      <c r="C5" s="32">
        <v>339.5</v>
      </c>
      <c r="D5" s="75"/>
      <c r="E5" s="3" t="s">
        <v>35</v>
      </c>
      <c r="F5" s="32">
        <v>330</v>
      </c>
      <c r="G5" s="31">
        <v>1</v>
      </c>
      <c r="H5" s="75"/>
    </row>
    <row r="6" spans="1:15" ht="14.4" x14ac:dyDescent="0.3">
      <c r="A6" s="8" t="s">
        <v>34</v>
      </c>
      <c r="B6" s="31">
        <v>11</v>
      </c>
      <c r="C6" s="32">
        <v>149.9</v>
      </c>
      <c r="D6" s="75"/>
      <c r="E6" s="3" t="s">
        <v>36</v>
      </c>
      <c r="F6" s="32">
        <v>148</v>
      </c>
      <c r="G6" s="36">
        <v>5</v>
      </c>
      <c r="H6" s="75"/>
      <c r="I6" s="78" t="s">
        <v>37</v>
      </c>
      <c r="J6" s="79"/>
      <c r="K6" s="79"/>
      <c r="L6" s="79"/>
      <c r="M6" s="80"/>
    </row>
    <row r="7" spans="1:15" ht="14.4" x14ac:dyDescent="0.3">
      <c r="A7" s="8" t="s">
        <v>31</v>
      </c>
      <c r="B7" s="31">
        <v>95</v>
      </c>
      <c r="C7" s="32">
        <v>119.9</v>
      </c>
      <c r="D7" s="75"/>
      <c r="E7" s="3" t="s">
        <v>38</v>
      </c>
      <c r="F7" s="32">
        <v>300</v>
      </c>
      <c r="G7" s="31">
        <v>1</v>
      </c>
      <c r="H7" s="75"/>
      <c r="I7" s="81"/>
      <c r="J7" s="82"/>
      <c r="K7" s="82"/>
      <c r="L7" s="82"/>
      <c r="M7" s="83"/>
    </row>
    <row r="8" spans="1:15" ht="15.6" x14ac:dyDescent="0.3">
      <c r="A8" s="8" t="s">
        <v>34</v>
      </c>
      <c r="B8" s="31">
        <v>60</v>
      </c>
      <c r="C8" s="32">
        <v>149.9</v>
      </c>
      <c r="D8" s="75"/>
      <c r="E8" s="3" t="s">
        <v>27</v>
      </c>
      <c r="F8" s="32">
        <v>350</v>
      </c>
      <c r="G8" s="35">
        <v>2</v>
      </c>
      <c r="H8" s="75"/>
      <c r="I8"/>
      <c r="J8" s="40" t="s">
        <v>39</v>
      </c>
      <c r="K8" s="41" t="s">
        <v>1</v>
      </c>
      <c r="L8" s="41" t="s">
        <v>2</v>
      </c>
      <c r="M8" s="42" t="s">
        <v>40</v>
      </c>
    </row>
    <row r="9" spans="1:15" ht="15.6" x14ac:dyDescent="0.3">
      <c r="A9" s="8" t="s">
        <v>31</v>
      </c>
      <c r="B9" s="31">
        <v>35</v>
      </c>
      <c r="C9" s="32">
        <v>149.9</v>
      </c>
      <c r="D9" s="75"/>
      <c r="E9" s="3" t="s">
        <v>41</v>
      </c>
      <c r="F9" s="32">
        <v>225</v>
      </c>
      <c r="G9" s="35">
        <v>2</v>
      </c>
      <c r="H9" s="75"/>
      <c r="I9"/>
      <c r="J9" s="43">
        <v>0.2</v>
      </c>
      <c r="K9" s="44">
        <v>0.35</v>
      </c>
      <c r="L9" s="44">
        <v>0.45</v>
      </c>
      <c r="M9" s="45">
        <f>SUM(J9:L9)</f>
        <v>1</v>
      </c>
    </row>
    <row r="10" spans="1:15" ht="15.6" x14ac:dyDescent="0.3">
      <c r="A10" s="8" t="s">
        <v>32</v>
      </c>
      <c r="B10" s="31">
        <v>16</v>
      </c>
      <c r="C10" s="32">
        <v>259.89999999999998</v>
      </c>
      <c r="D10" s="75"/>
      <c r="E10" s="3" t="s">
        <v>42</v>
      </c>
      <c r="F10" s="32">
        <v>750</v>
      </c>
      <c r="G10" s="31">
        <v>1</v>
      </c>
      <c r="H10" s="75"/>
      <c r="I10" s="3" t="s">
        <v>43</v>
      </c>
      <c r="J10" s="46">
        <v>6.5</v>
      </c>
      <c r="K10" s="46">
        <v>3.9000000000000004</v>
      </c>
      <c r="L10" s="46">
        <v>5.8500000000000005</v>
      </c>
      <c r="M10" s="55"/>
    </row>
    <row r="11" spans="1:15" ht="15.6" x14ac:dyDescent="0.3">
      <c r="A11" s="8" t="s">
        <v>44</v>
      </c>
      <c r="B11" s="31">
        <v>64</v>
      </c>
      <c r="C11" s="32">
        <v>189.9</v>
      </c>
      <c r="D11" s="75"/>
      <c r="E11" s="3" t="s">
        <v>45</v>
      </c>
      <c r="F11" s="32">
        <v>180</v>
      </c>
      <c r="G11" s="31">
        <v>3</v>
      </c>
      <c r="H11" s="75"/>
      <c r="I11" s="3" t="s">
        <v>46</v>
      </c>
      <c r="J11" s="46">
        <v>7.8000000000000007</v>
      </c>
      <c r="K11" s="46">
        <v>7.8000000000000007</v>
      </c>
      <c r="L11" s="46">
        <v>11.700000000000001</v>
      </c>
      <c r="M11" s="55"/>
    </row>
    <row r="12" spans="1:15" ht="15.6" x14ac:dyDescent="0.3">
      <c r="A12" s="8" t="s">
        <v>32</v>
      </c>
      <c r="B12" s="31">
        <v>74</v>
      </c>
      <c r="C12" s="32">
        <v>259.89999999999998</v>
      </c>
      <c r="D12" s="75"/>
      <c r="E12" s="3" t="s">
        <v>47</v>
      </c>
      <c r="F12" s="32">
        <v>250</v>
      </c>
      <c r="G12" s="37">
        <v>1</v>
      </c>
      <c r="H12" s="75"/>
      <c r="I12" s="3" t="s">
        <v>48</v>
      </c>
      <c r="J12" s="46">
        <v>9.1</v>
      </c>
      <c r="K12" s="46">
        <v>8.9</v>
      </c>
      <c r="L12" s="46">
        <v>9.5</v>
      </c>
      <c r="M12" s="55"/>
    </row>
    <row r="13" spans="1:15" ht="15.6" x14ac:dyDescent="0.3">
      <c r="A13" s="8" t="s">
        <v>44</v>
      </c>
      <c r="B13" s="31">
        <v>96</v>
      </c>
      <c r="C13" s="32">
        <v>149.9</v>
      </c>
      <c r="D13" s="75"/>
      <c r="E13" s="3" t="s">
        <v>49</v>
      </c>
      <c r="F13" s="32">
        <v>350</v>
      </c>
      <c r="G13" s="31">
        <v>2</v>
      </c>
      <c r="H13" s="75"/>
      <c r="I13" s="3" t="s">
        <v>50</v>
      </c>
      <c r="J13" s="46">
        <v>9</v>
      </c>
      <c r="K13" s="46">
        <v>8.8000000000000007</v>
      </c>
      <c r="L13" s="46">
        <v>9.1</v>
      </c>
      <c r="M13" s="55"/>
    </row>
    <row r="14" spans="1:15" ht="15.6" x14ac:dyDescent="0.3">
      <c r="A14" s="8" t="s">
        <v>34</v>
      </c>
      <c r="B14" s="31">
        <v>50</v>
      </c>
      <c r="C14" s="32">
        <v>299.89999999999998</v>
      </c>
      <c r="D14" s="75"/>
      <c r="E14" s="3" t="s">
        <v>51</v>
      </c>
      <c r="F14" s="32">
        <v>400</v>
      </c>
      <c r="G14" s="36">
        <v>2</v>
      </c>
      <c r="H14" s="75"/>
      <c r="I14" s="3" t="s">
        <v>52</v>
      </c>
      <c r="J14" s="46">
        <v>7</v>
      </c>
      <c r="K14" s="46">
        <v>9.6999999999999993</v>
      </c>
      <c r="L14" s="46">
        <v>8.5</v>
      </c>
      <c r="M14" s="55"/>
    </row>
    <row r="15" spans="1:15" ht="15.6" x14ac:dyDescent="0.3">
      <c r="A15" s="8" t="s">
        <v>44</v>
      </c>
      <c r="B15" s="31">
        <v>27</v>
      </c>
      <c r="C15" s="32">
        <v>299.89999999999998</v>
      </c>
      <c r="D15" s="75"/>
      <c r="E15" s="3" t="s">
        <v>53</v>
      </c>
      <c r="F15" s="32">
        <v>580</v>
      </c>
      <c r="G15" s="31">
        <v>1</v>
      </c>
      <c r="H15" s="75"/>
      <c r="I15" s="3" t="s">
        <v>54</v>
      </c>
      <c r="J15" s="46">
        <v>9.1999999999999993</v>
      </c>
      <c r="K15" s="46">
        <v>9.75</v>
      </c>
      <c r="L15" s="46">
        <v>9.1</v>
      </c>
      <c r="M15" s="55"/>
    </row>
    <row r="16" spans="1:15" ht="15.6" x14ac:dyDescent="0.3">
      <c r="A16" s="8" t="s">
        <v>31</v>
      </c>
      <c r="B16" s="31">
        <v>75</v>
      </c>
      <c r="C16" s="32">
        <v>119.9</v>
      </c>
      <c r="D16" s="75"/>
      <c r="E16" s="3" t="s">
        <v>30</v>
      </c>
      <c r="F16" s="32">
        <v>325</v>
      </c>
      <c r="G16" s="37">
        <v>1.1200000000000001</v>
      </c>
      <c r="H16" s="75"/>
      <c r="I16" s="3" t="s">
        <v>55</v>
      </c>
      <c r="J16" s="46">
        <v>5.8500000000000005</v>
      </c>
      <c r="K16" s="46">
        <v>7.8000000000000007</v>
      </c>
      <c r="L16" s="46">
        <v>6.5</v>
      </c>
      <c r="M16" s="55"/>
    </row>
    <row r="17" spans="1:13" ht="15.6" x14ac:dyDescent="0.3">
      <c r="A17" s="8" t="s">
        <v>56</v>
      </c>
      <c r="B17" s="31">
        <v>2</v>
      </c>
      <c r="C17" s="32">
        <v>1350</v>
      </c>
      <c r="D17" s="75"/>
      <c r="E17" s="3" t="s">
        <v>57</v>
      </c>
      <c r="F17" s="32">
        <v>170</v>
      </c>
      <c r="G17" s="31">
        <v>1</v>
      </c>
      <c r="H17" s="75"/>
      <c r="I17" s="3" t="s">
        <v>58</v>
      </c>
      <c r="J17" s="46">
        <v>7.8000000000000007</v>
      </c>
      <c r="K17" s="46">
        <v>6.5</v>
      </c>
      <c r="L17" s="46">
        <v>7.15</v>
      </c>
      <c r="M17" s="55"/>
    </row>
    <row r="18" spans="1:13" ht="15.6" x14ac:dyDescent="0.3">
      <c r="A18" s="8" t="s">
        <v>56</v>
      </c>
      <c r="B18" s="31">
        <v>5</v>
      </c>
      <c r="C18" s="32">
        <v>1350</v>
      </c>
      <c r="D18" s="75"/>
      <c r="E18" s="3" t="s">
        <v>28</v>
      </c>
      <c r="F18" s="32">
        <v>264</v>
      </c>
      <c r="G18" s="31">
        <v>3</v>
      </c>
      <c r="H18" s="75"/>
      <c r="I18" s="3" t="s">
        <v>59</v>
      </c>
      <c r="J18" s="46">
        <v>9.1</v>
      </c>
      <c r="K18" s="46">
        <v>9.75</v>
      </c>
      <c r="L18" s="46">
        <v>9.1</v>
      </c>
      <c r="M18" s="55"/>
    </row>
    <row r="19" spans="1:13" ht="15.6" x14ac:dyDescent="0.3">
      <c r="A19" s="47" t="s">
        <v>11</v>
      </c>
      <c r="B19" s="77"/>
      <c r="C19" s="84"/>
      <c r="D19" s="76"/>
      <c r="E19" s="39" t="s">
        <v>11</v>
      </c>
      <c r="F19" s="77"/>
      <c r="G19" s="84"/>
      <c r="H19" s="76"/>
      <c r="I19" s="3" t="s">
        <v>60</v>
      </c>
      <c r="J19" s="46">
        <v>4.55</v>
      </c>
      <c r="K19" s="46">
        <v>2.6</v>
      </c>
      <c r="L19" s="46">
        <v>4.55</v>
      </c>
      <c r="M19" s="55"/>
    </row>
    <row r="20" spans="1:13" ht="14.4" x14ac:dyDescent="0.3">
      <c r="D20" s="48"/>
    </row>
  </sheetData>
  <mergeCells count="6">
    <mergeCell ref="D1:D19"/>
    <mergeCell ref="H1:H19"/>
    <mergeCell ref="J4:K4"/>
    <mergeCell ref="I6:M7"/>
    <mergeCell ref="B19:C19"/>
    <mergeCell ref="F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Sumpr_1</vt:lpstr>
      <vt:lpstr>Sumpr_2</vt:lpstr>
      <vt:lpstr>Sumpr_3</vt:lpstr>
      <vt:lpstr>Sumpr_4</vt:lpstr>
      <vt:lpstr>Sumpr_5</vt:lpstr>
      <vt:lpstr>Sumpr_6</vt:lpstr>
    </vt:vector>
  </TitlesOfParts>
  <Manager/>
  <Company>V18</Company>
  <LinksUpToDate>false</LinksUpToDate>
  <SharedDoc>false</SharedDoc>
  <HyperlinkBase>V18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V18</dc:subject>
  <dc:creator>Jóhanna Geirsdóttir</dc:creator>
  <cp:lastModifiedBy>Jóhanna Geirsdóttir</cp:lastModifiedBy>
  <dcterms:created xsi:type="dcterms:W3CDTF">2008-10-24T22:51:22Z</dcterms:created>
  <dcterms:modified xsi:type="dcterms:W3CDTF">2018-02-13T11:52:19Z</dcterms:modified>
  <cp:category>V18</cp:category>
  <cp:contentStatus>V18</cp:contentStatus>
</cp:coreProperties>
</file>