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2019_EXCEL-Fyrirmaeli-Grunnskjol-Unnin_verkefni\2019_Vor_Excel-UNNID\"/>
    </mc:Choice>
  </mc:AlternateContent>
  <xr:revisionPtr revIDLastSave="0" documentId="8_{B99D6D96-30FA-43DC-92BC-66EA3485EADF}" xr6:coauthVersionLast="40" xr6:coauthVersionMax="40" xr10:uidLastSave="{00000000-0000-0000-0000-000000000000}"/>
  <bookViews>
    <workbookView xWindow="0" yWindow="0" windowWidth="19200" windowHeight="10770" xr2:uid="{00000000-000D-0000-FFFF-FFFF00000000}"/>
  </bookViews>
  <sheets>
    <sheet name="Víxla línum-dálkum" sheetId="7" r:id="rId1"/>
    <sheet name="Greiðsluerfiðleikalán" sheetId="2" r:id="rId2"/>
    <sheet name="Vanskil_1" sheetId="1" r:id="rId3"/>
    <sheet name="Vanskil_2" sheetId="3" r:id="rId4"/>
    <sheet name="Vanskil_3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F5" i="6"/>
  <c r="E5" i="6"/>
  <c r="D5" i="6"/>
  <c r="C5" i="6"/>
  <c r="B5" i="6"/>
  <c r="C5" i="3" l="1"/>
  <c r="D5" i="3"/>
  <c r="E5" i="3"/>
  <c r="F5" i="3"/>
  <c r="G5" i="3"/>
  <c r="B5" i="3"/>
  <c r="C5" i="1"/>
  <c r="D5" i="1"/>
  <c r="E5" i="1"/>
  <c r="F5" i="1"/>
  <c r="G5" i="1"/>
  <c r="H5" i="1"/>
  <c r="I5" i="1"/>
  <c r="J5" i="1"/>
  <c r="K5" i="1"/>
  <c r="L5" i="1"/>
  <c r="M5" i="1"/>
  <c r="N5" i="1"/>
  <c r="B5" i="1"/>
  <c r="D3" i="2"/>
  <c r="D4" i="2"/>
  <c r="D5" i="2"/>
  <c r="D2" i="2"/>
</calcChain>
</file>

<file path=xl/sharedStrings.xml><?xml version="1.0" encoding="utf-8"?>
<sst xmlns="http://schemas.openxmlformats.org/spreadsheetml/2006/main" count="50" uniqueCount="28">
  <si>
    <t>Höfuðborgarsvæðið</t>
  </si>
  <si>
    <t>Landsbyggðin</t>
  </si>
  <si>
    <t>Samtals</t>
  </si>
  <si>
    <t>Útlán samtals</t>
  </si>
  <si>
    <t>Vanskil &gt; 1 mánuður</t>
  </si>
  <si>
    <t>Vanskil í % af útlánum</t>
  </si>
  <si>
    <t>31.12.13</t>
  </si>
  <si>
    <r>
      <t xml:space="preserve">Yfirlit yfir vanskil hjá </t>
    </r>
    <r>
      <rPr>
        <b/>
        <u/>
        <sz val="14"/>
        <rFont val="Calibri"/>
        <family val="2"/>
      </rPr>
      <t>innlánsstofnunum</t>
    </r>
    <r>
      <rPr>
        <b/>
        <sz val="14"/>
        <rFont val="Calibri"/>
        <family val="2"/>
      </rPr>
      <t xml:space="preserve">
</t>
    </r>
    <r>
      <rPr>
        <b/>
        <sz val="12"/>
        <rFont val="Calibri"/>
        <family val="2"/>
      </rPr>
      <t>Tölur eru í milljónum króna</t>
    </r>
  </si>
  <si>
    <r>
      <t xml:space="preserve">Yfirlit yfir vanskil </t>
    </r>
    <r>
      <rPr>
        <b/>
        <u/>
        <sz val="14"/>
        <rFont val="Calibri"/>
        <family val="2"/>
      </rPr>
      <t>einstaklinga</t>
    </r>
    <r>
      <rPr>
        <b/>
        <sz val="14"/>
        <rFont val="Calibri"/>
        <family val="2"/>
      </rPr>
      <t xml:space="preserve"> hjá innlánsstofnunum
</t>
    </r>
    <r>
      <rPr>
        <b/>
        <sz val="12"/>
        <rFont val="Calibri"/>
        <family val="2"/>
      </rPr>
      <t>Tölur eru í milljónum króna</t>
    </r>
  </si>
  <si>
    <r>
      <t xml:space="preserve">Yfirlit yfir vanskil </t>
    </r>
    <r>
      <rPr>
        <b/>
        <u/>
        <sz val="14"/>
        <rFont val="Calibri"/>
        <family val="2"/>
      </rPr>
      <t>fyrirtækja</t>
    </r>
    <r>
      <rPr>
        <b/>
        <sz val="14"/>
        <rFont val="Calibri"/>
        <family val="2"/>
      </rPr>
      <t xml:space="preserve"> hjá innlánsstofnunum
</t>
    </r>
    <r>
      <rPr>
        <b/>
        <sz val="12"/>
        <rFont val="Calibri"/>
        <family val="2"/>
      </rPr>
      <t>Tölur eru í milljónum króna</t>
    </r>
  </si>
  <si>
    <t>31.03.14</t>
  </si>
  <si>
    <t>30.06.14</t>
  </si>
  <si>
    <t>30.09.14</t>
  </si>
  <si>
    <t>31.12.14</t>
  </si>
  <si>
    <t xml:space="preserve">31.03.15 </t>
  </si>
  <si>
    <t>30.06.15</t>
  </si>
  <si>
    <t>30.09.15</t>
  </si>
  <si>
    <t>31.12.15</t>
  </si>
  <si>
    <t>31.03.16</t>
  </si>
  <si>
    <t>30.06.16</t>
  </si>
  <si>
    <t>30.09.16</t>
  </si>
  <si>
    <t>31.12.16</t>
  </si>
  <si>
    <t>31.03.17</t>
  </si>
  <si>
    <t>Janúar</t>
  </si>
  <si>
    <t>Febrúar</t>
  </si>
  <si>
    <t>Mars</t>
  </si>
  <si>
    <t>Innborganir vegna sölu, staðgreitt</t>
  </si>
  <si>
    <t>Innborganir vegna sölu, greiðslukort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</si>
</sst>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sz val="8"/>
      <name val="Calibri"/>
      <family val="2"/>
    </font>
    <font>
      <b/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right"/>
    </xf>
    <xf numFmtId="0" fontId="9" fillId="2" borderId="5" xfId="0" applyFont="1" applyFill="1" applyBorder="1" applyAlignment="1">
      <alignment horizontal="right" indent="1"/>
    </xf>
    <xf numFmtId="10" fontId="5" fillId="2" borderId="6" xfId="1" applyNumberFormat="1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3" fontId="8" fillId="0" borderId="0" xfId="0" applyNumberFormat="1" applyFont="1" applyBorder="1"/>
    <xf numFmtId="0" fontId="9" fillId="0" borderId="0" xfId="0" applyFont="1" applyBorder="1" applyAlignment="1">
      <alignment horizontal="right" wrapText="1" indent="1"/>
    </xf>
    <xf numFmtId="3" fontId="8" fillId="0" borderId="0" xfId="0" applyNumberFormat="1" applyFont="1" applyBorder="1" applyAlignment="1">
      <alignment horizontal="right" indent="1"/>
    </xf>
    <xf numFmtId="3" fontId="9" fillId="2" borderId="7" xfId="0" applyNumberFormat="1" applyFont="1" applyFill="1" applyBorder="1" applyAlignment="1">
      <alignment horizontal="right" indent="1"/>
    </xf>
    <xf numFmtId="10" fontId="5" fillId="2" borderId="5" xfId="1" applyNumberFormat="1" applyFont="1" applyFill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0" fontId="11" fillId="0" borderId="0" xfId="1" applyNumberFormat="1" applyFont="1" applyAlignment="1">
      <alignment vertical="center" wrapText="1"/>
    </xf>
    <xf numFmtId="10" fontId="11" fillId="0" borderId="0" xfId="1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Fyrsti ársfjórðungur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'Víxla línum-dálkum'!$B$1</c:f>
              <c:strCache>
                <c:ptCount val="1"/>
                <c:pt idx="0">
                  <c:v>Janúar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'Víxla línum-dálkum'!$A$2:$A$3</c:f>
              <c:strCache>
                <c:ptCount val="2"/>
                <c:pt idx="0">
                  <c:v>Innborganir vegna sölu, staðgreitt</c:v>
                </c:pt>
                <c:pt idx="1">
                  <c:v>Innborganir vegna sölu, greiðslukort</c:v>
                </c:pt>
              </c:strCache>
            </c:strRef>
          </c:cat>
          <c:val>
            <c:numRef>
              <c:f>'Víxla línum-dálkum'!$B$2:$B$3</c:f>
              <c:numCache>
                <c:formatCode>#,##0</c:formatCode>
                <c:ptCount val="2"/>
                <c:pt idx="0">
                  <c:v>1250000</c:v>
                </c:pt>
                <c:pt idx="1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D-46CE-B66E-56CCB7B79A96}"/>
            </c:ext>
          </c:extLst>
        </c:ser>
        <c:ser>
          <c:idx val="1"/>
          <c:order val="1"/>
          <c:tx>
            <c:strRef>
              <c:f>'Víxla línum-dálkum'!$C$1</c:f>
              <c:strCache>
                <c:ptCount val="1"/>
                <c:pt idx="0">
                  <c:v>Febrúar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'Víxla línum-dálkum'!$A$2:$A$3</c:f>
              <c:strCache>
                <c:ptCount val="2"/>
                <c:pt idx="0">
                  <c:v>Innborganir vegna sölu, staðgreitt</c:v>
                </c:pt>
                <c:pt idx="1">
                  <c:v>Innborganir vegna sölu, greiðslukort</c:v>
                </c:pt>
              </c:strCache>
            </c:strRef>
          </c:cat>
          <c:val>
            <c:numRef>
              <c:f>'Víxla línum-dálkum'!$C$2:$C$3</c:f>
              <c:numCache>
                <c:formatCode>#,##0</c:formatCode>
                <c:ptCount val="2"/>
                <c:pt idx="0">
                  <c:v>1700000</c:v>
                </c:pt>
                <c:pt idx="1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D-46CE-B66E-56CCB7B79A96}"/>
            </c:ext>
          </c:extLst>
        </c:ser>
        <c:ser>
          <c:idx val="2"/>
          <c:order val="2"/>
          <c:tx>
            <c:strRef>
              <c:f>'Víxla línum-dálkum'!$D$1</c:f>
              <c:strCache>
                <c:ptCount val="1"/>
                <c:pt idx="0">
                  <c:v>Mars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'Víxla línum-dálkum'!$A$2:$A$3</c:f>
              <c:strCache>
                <c:ptCount val="2"/>
                <c:pt idx="0">
                  <c:v>Innborganir vegna sölu, staðgreitt</c:v>
                </c:pt>
                <c:pt idx="1">
                  <c:v>Innborganir vegna sölu, greiðslukort</c:v>
                </c:pt>
              </c:strCache>
            </c:strRef>
          </c:cat>
          <c:val>
            <c:numRef>
              <c:f>'Víxla línum-dálkum'!$D$2:$D$3</c:f>
              <c:numCache>
                <c:formatCode>#,##0</c:formatCode>
                <c:ptCount val="2"/>
                <c:pt idx="0">
                  <c:v>1500000</c:v>
                </c:pt>
                <c:pt idx="1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D-46CE-B66E-56CCB7B79A9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7865088"/>
        <c:axId val="557865416"/>
      </c:barChart>
      <c:catAx>
        <c:axId val="5578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7865416"/>
        <c:crosses val="autoZero"/>
        <c:auto val="1"/>
        <c:lblAlgn val="ctr"/>
        <c:lblOffset val="100"/>
        <c:noMultiLvlLbl val="0"/>
      </c:catAx>
      <c:valAx>
        <c:axId val="557865416"/>
        <c:scaling>
          <c:orientation val="minMax"/>
          <c:max val="2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7865088"/>
        <c:crosses val="autoZero"/>
        <c:crossBetween val="between"/>
        <c:majorUnit val="3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Fyrsti ársfjórðungur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'Víxla línum-dálkum'!$G$1</c:f>
              <c:strCache>
                <c:ptCount val="1"/>
                <c:pt idx="0">
                  <c:v>Innborganir vegna sölu, staðgreitt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'Víxla línum-dálkum'!$F$2:$F$4</c:f>
              <c:strCache>
                <c:ptCount val="3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</c:strCache>
            </c:strRef>
          </c:cat>
          <c:val>
            <c:numRef>
              <c:f>'Víxla línum-dálkum'!$G$2:$G$4</c:f>
              <c:numCache>
                <c:formatCode>#,##0</c:formatCode>
                <c:ptCount val="3"/>
                <c:pt idx="0">
                  <c:v>1250000</c:v>
                </c:pt>
                <c:pt idx="1">
                  <c:v>1700000</c:v>
                </c:pt>
                <c:pt idx="2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3-48E0-9B83-8D3CC4F9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32787528"/>
        <c:axId val="632784904"/>
      </c:barChart>
      <c:lineChart>
        <c:grouping val="standard"/>
        <c:varyColors val="0"/>
        <c:ser>
          <c:idx val="1"/>
          <c:order val="1"/>
          <c:tx>
            <c:strRef>
              <c:f>'Víxla línum-dálkum'!$H$1</c:f>
              <c:strCache>
                <c:ptCount val="1"/>
                <c:pt idx="0">
                  <c:v>Innborganir vegna sölu, greiðslukort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'Víxla línum-dálkum'!$F$2:$F$4</c:f>
              <c:strCache>
                <c:ptCount val="3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</c:strCache>
            </c:strRef>
          </c:cat>
          <c:val>
            <c:numRef>
              <c:f>'Víxla línum-dálkum'!$H$2:$H$4</c:f>
              <c:numCache>
                <c:formatCode>#,##0</c:formatCode>
                <c:ptCount val="3"/>
                <c:pt idx="0">
                  <c:v>2000000</c:v>
                </c:pt>
                <c:pt idx="1">
                  <c:v>2500000</c:v>
                </c:pt>
                <c:pt idx="2">
                  <c:v>2300000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3-48E0-9B83-8D3CC4F9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87528"/>
        <c:axId val="632784904"/>
      </c:lineChart>
      <c:catAx>
        <c:axId val="63278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784904"/>
        <c:crosses val="autoZero"/>
        <c:auto val="1"/>
        <c:lblAlgn val="ctr"/>
        <c:lblOffset val="100"/>
        <c:noMultiLvlLbl val="0"/>
      </c:catAx>
      <c:valAx>
        <c:axId val="632784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3278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Greiðsluerfiðleikalán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Greiðsluerfiðleikalán!$B$1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Greiðsluerfiðleikalán!$A$2:$A$5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Greiðsluerfiðleikalán!$B$2:$B$5</c:f>
              <c:numCache>
                <c:formatCode>#,##0</c:formatCode>
                <c:ptCount val="4"/>
                <c:pt idx="0">
                  <c:v>116</c:v>
                </c:pt>
                <c:pt idx="1">
                  <c:v>150</c:v>
                </c:pt>
                <c:pt idx="2">
                  <c:v>317</c:v>
                </c:pt>
                <c:pt idx="3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3-44AB-868F-8F90B2CF5540}"/>
            </c:ext>
          </c:extLst>
        </c:ser>
        <c:ser>
          <c:idx val="1"/>
          <c:order val="1"/>
          <c:tx>
            <c:strRef>
              <c:f>Greiðsluerfiðleikalán!$C$1</c:f>
              <c:strCache>
                <c:ptCount val="1"/>
                <c:pt idx="0">
                  <c:v>Landsbyggðin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Greiðsluerfiðleikalán!$A$2:$A$5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Greiðsluerfiðleikalán!$C$2:$C$5</c:f>
              <c:numCache>
                <c:formatCode>#,##0</c:formatCode>
                <c:ptCount val="4"/>
                <c:pt idx="0">
                  <c:v>45</c:v>
                </c:pt>
                <c:pt idx="1">
                  <c:v>79</c:v>
                </c:pt>
                <c:pt idx="2">
                  <c:v>142</c:v>
                </c:pt>
                <c:pt idx="3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3-44AB-868F-8F90B2CF5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635479032"/>
        <c:axId val="635481000"/>
      </c:barChart>
      <c:lineChart>
        <c:grouping val="standard"/>
        <c:varyColors val="0"/>
        <c:ser>
          <c:idx val="2"/>
          <c:order val="2"/>
          <c:tx>
            <c:strRef>
              <c:f>Greiðsluerfiðleikalán!$D$1</c:f>
              <c:strCache>
                <c:ptCount val="1"/>
                <c:pt idx="0">
                  <c:v>Samtals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Greiðsluerfiðleikalán!$A$2:$A$5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Greiðsluerfiðleikalán!$D$2:$D$5</c:f>
              <c:numCache>
                <c:formatCode>#,##0</c:formatCode>
                <c:ptCount val="4"/>
                <c:pt idx="0">
                  <c:v>161</c:v>
                </c:pt>
                <c:pt idx="1">
                  <c:v>229</c:v>
                </c:pt>
                <c:pt idx="2">
                  <c:v>459</c:v>
                </c:pt>
                <c:pt idx="3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F3-44AB-868F-8F90B2CF5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481328"/>
        <c:axId val="635484280"/>
      </c:lineChart>
      <c:catAx>
        <c:axId val="63547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5481000"/>
        <c:crosses val="autoZero"/>
        <c:auto val="1"/>
        <c:lblAlgn val="ctr"/>
        <c:lblOffset val="100"/>
        <c:noMultiLvlLbl val="0"/>
      </c:catAx>
      <c:valAx>
        <c:axId val="63548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5479032"/>
        <c:crosses val="autoZero"/>
        <c:crossBetween val="between"/>
      </c:valAx>
      <c:valAx>
        <c:axId val="63548428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5481328"/>
        <c:crosses val="max"/>
        <c:crossBetween val="between"/>
      </c:valAx>
      <c:catAx>
        <c:axId val="635481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5484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Yfirlit yfir vanskil hjá innlánsstofnunum
Tölur eru í milljónum króna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Vanskil_1!$A$4</c:f>
              <c:strCache>
                <c:ptCount val="1"/>
                <c:pt idx="0">
                  <c:v>Vanskil &gt; 1 mánuður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Vanskil_1!$B$2:$N$2</c:f>
              <c:strCache>
                <c:ptCount val="13"/>
                <c:pt idx="0">
                  <c:v>31.12.13</c:v>
                </c:pt>
                <c:pt idx="1">
                  <c:v>31.03.14</c:v>
                </c:pt>
                <c:pt idx="2">
                  <c:v>30.06.14</c:v>
                </c:pt>
                <c:pt idx="3">
                  <c:v>30.09.14</c:v>
                </c:pt>
                <c:pt idx="4">
                  <c:v>31.12.14</c:v>
                </c:pt>
                <c:pt idx="5">
                  <c:v>31.03.15 </c:v>
                </c:pt>
                <c:pt idx="6">
                  <c:v>30.06.15</c:v>
                </c:pt>
                <c:pt idx="7">
                  <c:v>30.09.15</c:v>
                </c:pt>
                <c:pt idx="8">
                  <c:v>31.12.15</c:v>
                </c:pt>
                <c:pt idx="9">
                  <c:v>31.03.16</c:v>
                </c:pt>
                <c:pt idx="10">
                  <c:v>30.06.16</c:v>
                </c:pt>
                <c:pt idx="11">
                  <c:v>30.09.16</c:v>
                </c:pt>
                <c:pt idx="12">
                  <c:v>31.12.16</c:v>
                </c:pt>
              </c:strCache>
            </c:strRef>
          </c:cat>
          <c:val>
            <c:numRef>
              <c:f>Vanskil_1!$B$4:$N$4</c:f>
              <c:numCache>
                <c:formatCode>#,##0</c:formatCode>
                <c:ptCount val="13"/>
                <c:pt idx="0">
                  <c:v>13329</c:v>
                </c:pt>
                <c:pt idx="1">
                  <c:v>15802</c:v>
                </c:pt>
                <c:pt idx="2">
                  <c:v>18150</c:v>
                </c:pt>
                <c:pt idx="3">
                  <c:v>22752</c:v>
                </c:pt>
                <c:pt idx="4">
                  <c:v>22046</c:v>
                </c:pt>
                <c:pt idx="5">
                  <c:v>23467</c:v>
                </c:pt>
                <c:pt idx="6">
                  <c:v>27735.828999999998</c:v>
                </c:pt>
                <c:pt idx="7">
                  <c:v>30790.321</c:v>
                </c:pt>
                <c:pt idx="8">
                  <c:v>26251.817999999999</c:v>
                </c:pt>
                <c:pt idx="9">
                  <c:v>27261.771999999997</c:v>
                </c:pt>
                <c:pt idx="10">
                  <c:v>27283</c:v>
                </c:pt>
                <c:pt idx="11">
                  <c:v>30884</c:v>
                </c:pt>
                <c:pt idx="12">
                  <c:v>29524.535000000003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7-4127-A0BD-AA86EF279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80879128"/>
        <c:axId val="680879784"/>
      </c:barChart>
      <c:lineChart>
        <c:grouping val="standard"/>
        <c:varyColors val="0"/>
        <c:ser>
          <c:idx val="1"/>
          <c:order val="1"/>
          <c:tx>
            <c:strRef>
              <c:f>Vanskil_1!$A$5</c:f>
              <c:strCache>
                <c:ptCount val="1"/>
                <c:pt idx="0">
                  <c:v>Vanskil í % af útlánum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Vanskil_1!$B$2:$N$2</c:f>
              <c:strCache>
                <c:ptCount val="13"/>
                <c:pt idx="0">
                  <c:v>31.12.13</c:v>
                </c:pt>
                <c:pt idx="1">
                  <c:v>31.03.14</c:v>
                </c:pt>
                <c:pt idx="2">
                  <c:v>30.06.14</c:v>
                </c:pt>
                <c:pt idx="3">
                  <c:v>30.09.14</c:v>
                </c:pt>
                <c:pt idx="4">
                  <c:v>31.12.14</c:v>
                </c:pt>
                <c:pt idx="5">
                  <c:v>31.03.15 </c:v>
                </c:pt>
                <c:pt idx="6">
                  <c:v>30.06.15</c:v>
                </c:pt>
                <c:pt idx="7">
                  <c:v>30.09.15</c:v>
                </c:pt>
                <c:pt idx="8">
                  <c:v>31.12.15</c:v>
                </c:pt>
                <c:pt idx="9">
                  <c:v>31.03.16</c:v>
                </c:pt>
                <c:pt idx="10">
                  <c:v>30.06.16</c:v>
                </c:pt>
                <c:pt idx="11">
                  <c:v>30.09.16</c:v>
                </c:pt>
                <c:pt idx="12">
                  <c:v>31.12.16</c:v>
                </c:pt>
              </c:strCache>
            </c:strRef>
          </c:cat>
          <c:val>
            <c:numRef>
              <c:f>Vanskil_1!$B$5:$N$5</c:f>
              <c:numCache>
                <c:formatCode>0.00%</c:formatCode>
                <c:ptCount val="13"/>
                <c:pt idx="0">
                  <c:v>2.1266649222344901E-2</c:v>
                </c:pt>
                <c:pt idx="1">
                  <c:v>2.4506709801288145E-2</c:v>
                </c:pt>
                <c:pt idx="2">
                  <c:v>2.5993071378549344E-2</c:v>
                </c:pt>
                <c:pt idx="3">
                  <c:v>3.2477876783928786E-2</c:v>
                </c:pt>
                <c:pt idx="4">
                  <c:v>3.104707477858222E-2</c:v>
                </c:pt>
                <c:pt idx="5">
                  <c:v>3.1672229472840326E-2</c:v>
                </c:pt>
                <c:pt idx="6">
                  <c:v>3.759259505561971E-2</c:v>
                </c:pt>
                <c:pt idx="7">
                  <c:v>4.105202494215035E-2</c:v>
                </c:pt>
                <c:pt idx="8">
                  <c:v>3.5184331638904914E-2</c:v>
                </c:pt>
                <c:pt idx="9">
                  <c:v>3.5165464225488489E-2</c:v>
                </c:pt>
                <c:pt idx="10">
                  <c:v>3.2910260870493306E-2</c:v>
                </c:pt>
                <c:pt idx="11">
                  <c:v>3.505051154481785E-2</c:v>
                </c:pt>
                <c:pt idx="12">
                  <c:v>3.1263478815256214E-2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7-4127-A0BD-AA86EF279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74536"/>
        <c:axId val="680881096"/>
      </c:lineChart>
      <c:catAx>
        <c:axId val="68087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0879784"/>
        <c:crosses val="autoZero"/>
        <c:auto val="1"/>
        <c:lblAlgn val="ctr"/>
        <c:lblOffset val="100"/>
        <c:noMultiLvlLbl val="0"/>
      </c:catAx>
      <c:valAx>
        <c:axId val="68087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0879128"/>
        <c:crosses val="autoZero"/>
        <c:crossBetween val="between"/>
      </c:valAx>
      <c:valAx>
        <c:axId val="6808810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0874536"/>
        <c:crosses val="max"/>
        <c:crossBetween val="between"/>
      </c:valAx>
      <c:catAx>
        <c:axId val="68087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8088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="1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Yfirlit yfir vanskil einstaklinga hjá innlánsstofnunum
Tölur eru í milljónum króna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Vanskil_2!$A$4</c:f>
              <c:strCache>
                <c:ptCount val="1"/>
                <c:pt idx="0">
                  <c:v>Vanskil &gt; 1 mánuður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Vanskil_2!$B$2:$G$2</c:f>
              <c:strCache>
                <c:ptCount val="6"/>
                <c:pt idx="0">
                  <c:v>31.12.16</c:v>
                </c:pt>
                <c:pt idx="1">
                  <c:v>31.03.16</c:v>
                </c:pt>
                <c:pt idx="2">
                  <c:v>30.06.16</c:v>
                </c:pt>
                <c:pt idx="3">
                  <c:v>30.09.16</c:v>
                </c:pt>
                <c:pt idx="4">
                  <c:v>31.12.16</c:v>
                </c:pt>
                <c:pt idx="5">
                  <c:v>31.03.17</c:v>
                </c:pt>
              </c:strCache>
            </c:strRef>
          </c:cat>
          <c:val>
            <c:numRef>
              <c:f>Vanskil_2!$B$4:$G$4</c:f>
              <c:numCache>
                <c:formatCode>#,##0</c:formatCode>
                <c:ptCount val="6"/>
                <c:pt idx="0">
                  <c:v>5802</c:v>
                </c:pt>
                <c:pt idx="1">
                  <c:v>7528</c:v>
                </c:pt>
                <c:pt idx="2">
                  <c:v>7816</c:v>
                </c:pt>
                <c:pt idx="3">
                  <c:v>9829</c:v>
                </c:pt>
                <c:pt idx="4">
                  <c:v>8830</c:v>
                </c:pt>
                <c:pt idx="5">
                  <c:v>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E-4F9C-AA9F-987A8EB0F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55020000"/>
        <c:axId val="555015408"/>
      </c:barChart>
      <c:lineChart>
        <c:grouping val="standard"/>
        <c:varyColors val="0"/>
        <c:ser>
          <c:idx val="1"/>
          <c:order val="1"/>
          <c:tx>
            <c:strRef>
              <c:f>Vanskil_2!$A$5</c:f>
              <c:strCache>
                <c:ptCount val="1"/>
                <c:pt idx="0">
                  <c:v>Vanskil í % af útlánum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Vanskil_2!$B$2:$G$2</c:f>
              <c:strCache>
                <c:ptCount val="6"/>
                <c:pt idx="0">
                  <c:v>31.12.16</c:v>
                </c:pt>
                <c:pt idx="1">
                  <c:v>31.03.16</c:v>
                </c:pt>
                <c:pt idx="2">
                  <c:v>30.06.16</c:v>
                </c:pt>
                <c:pt idx="3">
                  <c:v>30.09.16</c:v>
                </c:pt>
                <c:pt idx="4">
                  <c:v>31.12.16</c:v>
                </c:pt>
                <c:pt idx="5">
                  <c:v>31.03.17</c:v>
                </c:pt>
              </c:strCache>
            </c:strRef>
          </c:cat>
          <c:val>
            <c:numRef>
              <c:f>Vanskil_2!$B$5:$G$5</c:f>
              <c:numCache>
                <c:formatCode>0.00%</c:formatCode>
                <c:ptCount val="6"/>
                <c:pt idx="0">
                  <c:v>3.3209318298895313E-2</c:v>
                </c:pt>
                <c:pt idx="1">
                  <c:v>4.3221146669422533E-2</c:v>
                </c:pt>
                <c:pt idx="2">
                  <c:v>4.4179907638217657E-2</c:v>
                </c:pt>
                <c:pt idx="3">
                  <c:v>5.4212215811942244E-2</c:v>
                </c:pt>
                <c:pt idx="4">
                  <c:v>4.9201794221714543E-2</c:v>
                </c:pt>
                <c:pt idx="5">
                  <c:v>5.063981585521507E-2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E-4F9C-AA9F-987A8EB0F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24264"/>
        <c:axId val="555024592"/>
      </c:lineChart>
      <c:catAx>
        <c:axId val="5550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5015408"/>
        <c:crosses val="autoZero"/>
        <c:auto val="1"/>
        <c:lblAlgn val="ctr"/>
        <c:lblOffset val="100"/>
        <c:noMultiLvlLbl val="0"/>
      </c:catAx>
      <c:valAx>
        <c:axId val="5550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5020000"/>
        <c:crosses val="autoZero"/>
        <c:crossBetween val="between"/>
      </c:valAx>
      <c:valAx>
        <c:axId val="55502459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5024264"/>
        <c:crosses val="max"/>
        <c:crossBetween val="between"/>
      </c:valAx>
      <c:catAx>
        <c:axId val="555024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5024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Yfirlit yfir vanskil fyrirtækja hjá innlánsstofnunum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[1]Vanskil_3!$A$4</c:f>
              <c:strCache>
                <c:ptCount val="1"/>
                <c:pt idx="0">
                  <c:v>Vanskil &gt; 1 mánuður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[1]Vanskil_3!$B$2:$G$2</c:f>
              <c:strCache>
                <c:ptCount val="6"/>
                <c:pt idx="0">
                  <c:v>31.12.16</c:v>
                </c:pt>
                <c:pt idx="1">
                  <c:v>31.03.16</c:v>
                </c:pt>
                <c:pt idx="2">
                  <c:v>30.06.16</c:v>
                </c:pt>
                <c:pt idx="3">
                  <c:v>30.09.16</c:v>
                </c:pt>
                <c:pt idx="4">
                  <c:v>31.12.16</c:v>
                </c:pt>
                <c:pt idx="5">
                  <c:v>31.03.17</c:v>
                </c:pt>
              </c:strCache>
            </c:strRef>
          </c:cat>
          <c:val>
            <c:numRef>
              <c:f>[1]Vanskil_3!$B$4:$G$4</c:f>
              <c:numCache>
                <c:formatCode>General</c:formatCode>
                <c:ptCount val="6"/>
                <c:pt idx="0">
                  <c:v>7527</c:v>
                </c:pt>
                <c:pt idx="1">
                  <c:v>8274</c:v>
                </c:pt>
                <c:pt idx="2">
                  <c:v>10334</c:v>
                </c:pt>
                <c:pt idx="3">
                  <c:v>12923</c:v>
                </c:pt>
                <c:pt idx="4">
                  <c:v>13216</c:v>
                </c:pt>
                <c:pt idx="5">
                  <c:v>14183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D82-B68B-44AA0A987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395319424"/>
        <c:axId val="401873376"/>
      </c:barChart>
      <c:lineChart>
        <c:grouping val="standard"/>
        <c:varyColors val="0"/>
        <c:ser>
          <c:idx val="1"/>
          <c:order val="1"/>
          <c:tx>
            <c:strRef>
              <c:f>[1]Vanskil_3!$A$5</c:f>
              <c:strCache>
                <c:ptCount val="1"/>
                <c:pt idx="0">
                  <c:v>Vanskil í % af útlánum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[1]Vanskil_3!$B$2:$G$2</c:f>
              <c:strCache>
                <c:ptCount val="6"/>
                <c:pt idx="0">
                  <c:v>31.12.16</c:v>
                </c:pt>
                <c:pt idx="1">
                  <c:v>31.03.16</c:v>
                </c:pt>
                <c:pt idx="2">
                  <c:v>30.06.16</c:v>
                </c:pt>
                <c:pt idx="3">
                  <c:v>30.09.16</c:v>
                </c:pt>
                <c:pt idx="4">
                  <c:v>31.12.16</c:v>
                </c:pt>
                <c:pt idx="5">
                  <c:v>31.03.17</c:v>
                </c:pt>
              </c:strCache>
            </c:strRef>
          </c:cat>
          <c:val>
            <c:numRef>
              <c:f>[1]Vanskil_3!$B$5:$G$5</c:f>
              <c:numCache>
                <c:formatCode>General</c:formatCode>
                <c:ptCount val="6"/>
                <c:pt idx="0">
                  <c:v>1.6762202536043078E-2</c:v>
                </c:pt>
                <c:pt idx="1">
                  <c:v>1.7580727069517604E-2</c:v>
                </c:pt>
                <c:pt idx="2">
                  <c:v>1.9821616955979667E-2</c:v>
                </c:pt>
                <c:pt idx="3">
                  <c:v>2.4888681745346974E-2</c:v>
                </c:pt>
                <c:pt idx="4">
                  <c:v>2.4920896518692559E-2</c:v>
                </c:pt>
                <c:pt idx="5">
                  <c:v>2.5435796269727404E-2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E-4D82-B68B-44AA0A987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892400"/>
        <c:axId val="401896664"/>
      </c:lineChart>
      <c:catAx>
        <c:axId val="3953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01873376"/>
        <c:crosses val="autoZero"/>
        <c:auto val="1"/>
        <c:lblAlgn val="ctr"/>
        <c:lblOffset val="100"/>
        <c:noMultiLvlLbl val="0"/>
      </c:catAx>
      <c:valAx>
        <c:axId val="40187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95319424"/>
        <c:crosses val="autoZero"/>
        <c:crossBetween val="between"/>
      </c:valAx>
      <c:valAx>
        <c:axId val="4018966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01892400"/>
        <c:crosses val="max"/>
        <c:crossBetween val="between"/>
      </c:valAx>
      <c:catAx>
        <c:axId val="40189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896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47625</xdr:rowOff>
    </xdr:from>
    <xdr:to>
      <xdr:col>4</xdr:col>
      <xdr:colOff>447675</xdr:colOff>
      <xdr:row>21</xdr:row>
      <xdr:rowOff>30900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1822D2-2AB1-47EC-9591-35BC7A79C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4</xdr:row>
      <xdr:rowOff>47625</xdr:rowOff>
    </xdr:from>
    <xdr:to>
      <xdr:col>7</xdr:col>
      <xdr:colOff>1905000</xdr:colOff>
      <xdr:row>21</xdr:row>
      <xdr:rowOff>30900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44DD0D-C7DF-4F84-BD8E-C01C95043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</xdr:row>
      <xdr:rowOff>45243</xdr:rowOff>
    </xdr:from>
    <xdr:to>
      <xdr:col>4</xdr:col>
      <xdr:colOff>7687</xdr:colOff>
      <xdr:row>18</xdr:row>
      <xdr:rowOff>124743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B57401-76EA-4E44-AA6C-08BCC12C0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5</xdr:row>
      <xdr:rowOff>100805</xdr:rowOff>
    </xdr:from>
    <xdr:to>
      <xdr:col>13</xdr:col>
      <xdr:colOff>579436</xdr:colOff>
      <xdr:row>19</xdr:row>
      <xdr:rowOff>177005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A2FA0-F0F2-453D-B6B7-0E4255883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5</xdr:row>
      <xdr:rowOff>45244</xdr:rowOff>
    </xdr:from>
    <xdr:to>
      <xdr:col>6</xdr:col>
      <xdr:colOff>634999</xdr:colOff>
      <xdr:row>19</xdr:row>
      <xdr:rowOff>121444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CB9B43-4F3A-44C3-9D51-35079F1B6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5</xdr:row>
      <xdr:rowOff>88899</xdr:rowOff>
    </xdr:from>
    <xdr:to>
      <xdr:col>6</xdr:col>
      <xdr:colOff>635000</xdr:colOff>
      <xdr:row>22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971C51-523F-4EA0-8232-D2C356738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&#243;hanna/Dropbox/0000000-00000_Vor&#246;nn_2019/2019_Vor_UPPT3/00000-Uppt3_VOR&#214;NN-2018/2019_Vor-Excel-UPPT3/Excel-2018-Gamalt_Unnid/JG_EXCEL-Unnin_verkefni_GAMALT/JG03_innborgan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xla línum-dálkum"/>
      <sheetName val="Greiðsluerfiðleikalán"/>
      <sheetName val="Vanskil_1"/>
      <sheetName val="Vanskil_2"/>
      <sheetName val="Vanskil_3"/>
    </sheetNames>
    <sheetDataSet>
      <sheetData sheetId="0"/>
      <sheetData sheetId="1"/>
      <sheetData sheetId="2"/>
      <sheetData sheetId="3"/>
      <sheetData sheetId="4">
        <row r="2">
          <cell r="B2" t="str">
            <v>31.12.16</v>
          </cell>
          <cell r="C2" t="str">
            <v>31.03.16</v>
          </cell>
          <cell r="D2" t="str">
            <v>30.06.16</v>
          </cell>
          <cell r="E2" t="str">
            <v>30.09.16</v>
          </cell>
          <cell r="F2" t="str">
            <v>31.12.16</v>
          </cell>
          <cell r="G2" t="str">
            <v>31.03.17</v>
          </cell>
        </row>
        <row r="4">
          <cell r="A4" t="str">
            <v>Vanskil &gt; 1 mánuður</v>
          </cell>
          <cell r="B4">
            <v>7527</v>
          </cell>
          <cell r="C4">
            <v>8274</v>
          </cell>
          <cell r="D4">
            <v>10334</v>
          </cell>
          <cell r="E4">
            <v>12923</v>
          </cell>
          <cell r="F4">
            <v>13216</v>
          </cell>
          <cell r="G4">
            <v>14183</v>
          </cell>
        </row>
        <row r="5">
          <cell r="A5" t="str">
            <v>Vanskil í % af útlánum</v>
          </cell>
          <cell r="B5">
            <v>1.6762202536043078E-2</v>
          </cell>
          <cell r="C5">
            <v>1.7580727069517604E-2</v>
          </cell>
          <cell r="D5">
            <v>1.9821616955979667E-2</v>
          </cell>
          <cell r="E5">
            <v>2.4888681745346974E-2</v>
          </cell>
          <cell r="F5">
            <v>2.4920896518692559E-2</v>
          </cell>
          <cell r="G5">
            <v>2.5435796269727404E-2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9926-55B0-4E85-91E3-76108D3F6A2C}">
  <sheetPr>
    <tabColor rgb="FFFFFF00"/>
    <pageSetUpPr fitToPage="1"/>
  </sheetPr>
  <dimension ref="A1:H4"/>
  <sheetViews>
    <sheetView tabSelected="1" workbookViewId="0"/>
  </sheetViews>
  <sheetFormatPr defaultRowHeight="12.75" x14ac:dyDescent="0.2"/>
  <cols>
    <col min="1" max="1" width="22" customWidth="1"/>
    <col min="2" max="4" width="12.85546875" customWidth="1"/>
    <col min="6" max="6" width="11.140625" customWidth="1"/>
    <col min="7" max="8" width="29" customWidth="1"/>
  </cols>
  <sheetData>
    <row r="1" spans="1:8" ht="35.25" customHeight="1" x14ac:dyDescent="0.25">
      <c r="A1" s="14"/>
      <c r="B1" s="15" t="s">
        <v>23</v>
      </c>
      <c r="C1" s="15" t="s">
        <v>24</v>
      </c>
      <c r="D1" s="15" t="s">
        <v>25</v>
      </c>
      <c r="F1" s="14"/>
      <c r="G1" s="18" t="s">
        <v>26</v>
      </c>
      <c r="H1" s="18" t="s">
        <v>27</v>
      </c>
    </row>
    <row r="2" spans="1:8" ht="32.25" customHeight="1" x14ac:dyDescent="0.25">
      <c r="A2" s="16" t="s">
        <v>26</v>
      </c>
      <c r="B2" s="17">
        <v>1250000</v>
      </c>
      <c r="C2" s="17">
        <v>1700000</v>
      </c>
      <c r="D2" s="17">
        <v>1500000</v>
      </c>
      <c r="F2" s="15" t="s">
        <v>23</v>
      </c>
      <c r="G2" s="17">
        <v>1250000</v>
      </c>
      <c r="H2" s="17">
        <v>2000000</v>
      </c>
    </row>
    <row r="3" spans="1:8" ht="32.25" customHeight="1" x14ac:dyDescent="0.25">
      <c r="A3" s="16" t="s">
        <v>27</v>
      </c>
      <c r="B3" s="17">
        <v>2000000</v>
      </c>
      <c r="C3" s="17">
        <v>2500000</v>
      </c>
      <c r="D3" s="17">
        <v>2300000</v>
      </c>
      <c r="F3" s="15" t="s">
        <v>24</v>
      </c>
      <c r="G3" s="17">
        <v>1700000</v>
      </c>
      <c r="H3" s="17">
        <v>2500000</v>
      </c>
    </row>
    <row r="4" spans="1:8" ht="32.25" customHeight="1" x14ac:dyDescent="0.25">
      <c r="F4" s="15" t="s">
        <v>25</v>
      </c>
      <c r="G4" s="17">
        <v>1500000</v>
      </c>
      <c r="H4" s="17">
        <v>2300000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5"/>
  <sheetViews>
    <sheetView zoomScale="120" zoomScaleNormal="120" workbookViewId="0">
      <selection activeCell="B1" sqref="B1"/>
    </sheetView>
  </sheetViews>
  <sheetFormatPr defaultRowHeight="15" x14ac:dyDescent="0.25"/>
  <cols>
    <col min="1" max="1" width="7.28515625" style="8" customWidth="1"/>
    <col min="2" max="2" width="23.28515625" style="7" customWidth="1"/>
    <col min="3" max="3" width="17.7109375" style="7" customWidth="1"/>
    <col min="4" max="4" width="12.28515625" style="7" customWidth="1"/>
    <col min="5" max="16384" width="9.140625" style="7"/>
  </cols>
  <sheetData>
    <row r="1" spans="1:4" ht="21.75" customHeight="1" x14ac:dyDescent="0.25">
      <c r="A1" s="6"/>
      <c r="B1" s="12" t="s">
        <v>0</v>
      </c>
      <c r="C1" s="12" t="s">
        <v>1</v>
      </c>
      <c r="D1" s="12" t="s">
        <v>2</v>
      </c>
    </row>
    <row r="2" spans="1:4" ht="21" customHeight="1" x14ac:dyDescent="0.25">
      <c r="A2" s="8">
        <v>2009</v>
      </c>
      <c r="B2" s="19">
        <v>116</v>
      </c>
      <c r="C2" s="19">
        <v>45</v>
      </c>
      <c r="D2" s="20">
        <f>SUM(B2:C2)</f>
        <v>161</v>
      </c>
    </row>
    <row r="3" spans="1:4" x14ac:dyDescent="0.25">
      <c r="A3" s="8">
        <v>2010</v>
      </c>
      <c r="B3" s="19">
        <v>150</v>
      </c>
      <c r="C3" s="19">
        <v>79</v>
      </c>
      <c r="D3" s="20">
        <f t="shared" ref="D3:D5" si="0">SUM(B3:C3)</f>
        <v>229</v>
      </c>
    </row>
    <row r="4" spans="1:4" x14ac:dyDescent="0.25">
      <c r="A4" s="8">
        <v>2011</v>
      </c>
      <c r="B4" s="19">
        <v>317</v>
      </c>
      <c r="C4" s="19">
        <v>142</v>
      </c>
      <c r="D4" s="20">
        <f t="shared" si="0"/>
        <v>459</v>
      </c>
    </row>
    <row r="5" spans="1:4" x14ac:dyDescent="0.25">
      <c r="A5" s="8">
        <v>2012</v>
      </c>
      <c r="B5" s="19">
        <v>683</v>
      </c>
      <c r="C5" s="19">
        <v>257</v>
      </c>
      <c r="D5" s="20">
        <f t="shared" si="0"/>
        <v>940</v>
      </c>
    </row>
  </sheetData>
  <phoneticPr fontId="2" type="noConversion"/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11"/>
  <sheetViews>
    <sheetView zoomScale="120" zoomScaleNormal="120" workbookViewId="0">
      <selection activeCell="B5" sqref="B5"/>
    </sheetView>
  </sheetViews>
  <sheetFormatPr defaultRowHeight="15" x14ac:dyDescent="0.25"/>
  <cols>
    <col min="1" max="1" width="22.7109375" style="4" customWidth="1"/>
    <col min="2" max="14" width="8.85546875" style="4" customWidth="1"/>
    <col min="15" max="16384" width="9.140625" style="4"/>
  </cols>
  <sheetData>
    <row r="1" spans="1:14" ht="43.5" customHeight="1" x14ac:dyDescent="0.25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18" customHeight="1" x14ac:dyDescent="0.2">
      <c r="A2" s="1"/>
      <c r="B2" s="10" t="s">
        <v>6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0" t="s">
        <v>17</v>
      </c>
      <c r="K2" s="10" t="s">
        <v>18</v>
      </c>
      <c r="L2" s="10" t="s">
        <v>19</v>
      </c>
      <c r="M2" s="10" t="s">
        <v>20</v>
      </c>
      <c r="N2" s="10" t="s">
        <v>21</v>
      </c>
    </row>
    <row r="3" spans="1:14" x14ac:dyDescent="0.25">
      <c r="A3" s="3" t="s">
        <v>3</v>
      </c>
      <c r="B3" s="5">
        <v>626756</v>
      </c>
      <c r="C3" s="5">
        <v>644803</v>
      </c>
      <c r="D3" s="5">
        <v>698263</v>
      </c>
      <c r="E3" s="5">
        <v>700538.40500000003</v>
      </c>
      <c r="F3" s="5">
        <v>710083</v>
      </c>
      <c r="G3" s="5">
        <v>740933</v>
      </c>
      <c r="H3" s="5">
        <v>737800.32900000003</v>
      </c>
      <c r="I3" s="5">
        <v>750031.723</v>
      </c>
      <c r="J3" s="5">
        <v>746122.40099999995</v>
      </c>
      <c r="K3" s="5">
        <v>775242.77300000004</v>
      </c>
      <c r="L3" s="5">
        <v>829011.96399999992</v>
      </c>
      <c r="M3" s="5">
        <v>881128.36699999997</v>
      </c>
      <c r="N3" s="5">
        <v>944377.78899999999</v>
      </c>
    </row>
    <row r="4" spans="1:14" x14ac:dyDescent="0.25">
      <c r="A4" s="3" t="s">
        <v>4</v>
      </c>
      <c r="B4" s="5">
        <v>13329</v>
      </c>
      <c r="C4" s="5">
        <v>15802</v>
      </c>
      <c r="D4" s="5">
        <v>18150</v>
      </c>
      <c r="E4" s="5">
        <v>22752</v>
      </c>
      <c r="F4" s="5">
        <v>22046</v>
      </c>
      <c r="G4" s="5">
        <v>23467</v>
      </c>
      <c r="H4" s="5">
        <v>27735.828999999998</v>
      </c>
      <c r="I4" s="5">
        <v>30790.321</v>
      </c>
      <c r="J4" s="5">
        <v>26251.817999999999</v>
      </c>
      <c r="K4" s="5">
        <v>27261.771999999997</v>
      </c>
      <c r="L4" s="5">
        <v>27283</v>
      </c>
      <c r="M4" s="5">
        <v>30884</v>
      </c>
      <c r="N4" s="5">
        <v>29524.535000000003</v>
      </c>
    </row>
    <row r="5" spans="1:14" ht="15.75" x14ac:dyDescent="0.25">
      <c r="A5" s="3" t="s">
        <v>5</v>
      </c>
      <c r="B5" s="13">
        <f>B4/B3</f>
        <v>2.1266649222344901E-2</v>
      </c>
      <c r="C5" s="13">
        <f t="shared" ref="C5:N5" si="0">C4/C3</f>
        <v>2.4506709801288145E-2</v>
      </c>
      <c r="D5" s="13">
        <f t="shared" si="0"/>
        <v>2.5993071378549344E-2</v>
      </c>
      <c r="E5" s="13">
        <f t="shared" si="0"/>
        <v>3.2477876783928786E-2</v>
      </c>
      <c r="F5" s="13">
        <f t="shared" si="0"/>
        <v>3.104707477858222E-2</v>
      </c>
      <c r="G5" s="13">
        <f t="shared" si="0"/>
        <v>3.1672229472840326E-2</v>
      </c>
      <c r="H5" s="13">
        <f t="shared" si="0"/>
        <v>3.759259505561971E-2</v>
      </c>
      <c r="I5" s="13">
        <f t="shared" si="0"/>
        <v>4.105202494215035E-2</v>
      </c>
      <c r="J5" s="13">
        <f t="shared" si="0"/>
        <v>3.5184331638904914E-2</v>
      </c>
      <c r="K5" s="13">
        <f t="shared" si="0"/>
        <v>3.5165464225488489E-2</v>
      </c>
      <c r="L5" s="13">
        <f t="shared" si="0"/>
        <v>3.2910260870493306E-2</v>
      </c>
      <c r="M5" s="13">
        <f t="shared" si="0"/>
        <v>3.505051154481785E-2</v>
      </c>
      <c r="N5" s="13">
        <f t="shared" si="0"/>
        <v>3.1263478815256214E-2</v>
      </c>
    </row>
    <row r="7" spans="1:14" x14ac:dyDescent="0.25">
      <c r="A7" s="24"/>
      <c r="B7" s="9"/>
      <c r="C7" s="2"/>
      <c r="D7" s="2"/>
      <c r="E7" s="2"/>
    </row>
    <row r="8" spans="1:14" x14ac:dyDescent="0.25">
      <c r="A8" s="24"/>
      <c r="B8" s="9"/>
    </row>
    <row r="10" spans="1:14" x14ac:dyDescent="0.25">
      <c r="A10" s="25"/>
    </row>
    <row r="11" spans="1:14" x14ac:dyDescent="0.25">
      <c r="A11" s="26"/>
    </row>
  </sheetData>
  <mergeCells count="3">
    <mergeCell ref="A1:N1"/>
    <mergeCell ref="A7:A8"/>
    <mergeCell ref="A10:A11"/>
  </mergeCells>
  <phoneticPr fontId="2" type="noConversion"/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&amp;C&amp;F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G11"/>
  <sheetViews>
    <sheetView zoomScale="120" zoomScaleNormal="120" workbookViewId="0">
      <selection activeCell="B5" sqref="B5"/>
    </sheetView>
  </sheetViews>
  <sheetFormatPr defaultRowHeight="15" x14ac:dyDescent="0.25"/>
  <cols>
    <col min="1" max="1" width="22.7109375" style="4" customWidth="1"/>
    <col min="2" max="7" width="9.5703125" style="4" customWidth="1"/>
    <col min="8" max="16384" width="9.140625" style="4"/>
  </cols>
  <sheetData>
    <row r="1" spans="1:7" ht="43.5" customHeight="1" x14ac:dyDescent="0.25">
      <c r="A1" s="27" t="s">
        <v>8</v>
      </c>
      <c r="B1" s="28"/>
      <c r="C1" s="28"/>
      <c r="D1" s="28"/>
      <c r="E1" s="28"/>
      <c r="F1" s="28"/>
      <c r="G1" s="29"/>
    </row>
    <row r="2" spans="1:7" s="2" customFormat="1" ht="18" customHeight="1" x14ac:dyDescent="0.2">
      <c r="A2" s="1"/>
      <c r="B2" s="11" t="s">
        <v>21</v>
      </c>
      <c r="C2" s="11" t="s">
        <v>18</v>
      </c>
      <c r="D2" s="11" t="s">
        <v>19</v>
      </c>
      <c r="E2" s="11" t="s">
        <v>20</v>
      </c>
      <c r="F2" s="11" t="s">
        <v>21</v>
      </c>
      <c r="G2" s="11" t="s">
        <v>22</v>
      </c>
    </row>
    <row r="3" spans="1:7" x14ac:dyDescent="0.25">
      <c r="A3" s="3" t="s">
        <v>3</v>
      </c>
      <c r="B3" s="5">
        <v>174710</v>
      </c>
      <c r="C3" s="5">
        <v>174174</v>
      </c>
      <c r="D3" s="5">
        <v>176913</v>
      </c>
      <c r="E3" s="5">
        <v>181306</v>
      </c>
      <c r="F3" s="5">
        <v>179465</v>
      </c>
      <c r="G3" s="5">
        <v>183334</v>
      </c>
    </row>
    <row r="4" spans="1:7" x14ac:dyDescent="0.25">
      <c r="A4" s="3" t="s">
        <v>4</v>
      </c>
      <c r="B4" s="5">
        <v>5802</v>
      </c>
      <c r="C4" s="5">
        <v>7528</v>
      </c>
      <c r="D4" s="5">
        <v>7816</v>
      </c>
      <c r="E4" s="5">
        <v>9829</v>
      </c>
      <c r="F4" s="5">
        <v>8830</v>
      </c>
      <c r="G4" s="5">
        <v>9284</v>
      </c>
    </row>
    <row r="5" spans="1:7" ht="15.75" x14ac:dyDescent="0.25">
      <c r="A5" s="3" t="s">
        <v>5</v>
      </c>
      <c r="B5" s="13">
        <f>B4/B3</f>
        <v>3.3209318298895313E-2</v>
      </c>
      <c r="C5" s="13">
        <f t="shared" ref="C5:G5" si="0">C4/C3</f>
        <v>4.3221146669422533E-2</v>
      </c>
      <c r="D5" s="13">
        <f t="shared" si="0"/>
        <v>4.4179907638217657E-2</v>
      </c>
      <c r="E5" s="13">
        <f t="shared" si="0"/>
        <v>5.4212215811942244E-2</v>
      </c>
      <c r="F5" s="13">
        <f t="shared" si="0"/>
        <v>4.9201794221714543E-2</v>
      </c>
      <c r="G5" s="13">
        <f t="shared" si="0"/>
        <v>5.063981585521507E-2</v>
      </c>
    </row>
    <row r="7" spans="1:7" x14ac:dyDescent="0.25">
      <c r="A7" s="24"/>
      <c r="B7" s="9"/>
      <c r="C7" s="2"/>
      <c r="D7" s="2"/>
      <c r="E7" s="2"/>
    </row>
    <row r="8" spans="1:7" x14ac:dyDescent="0.25">
      <c r="A8" s="24"/>
      <c r="B8" s="9"/>
    </row>
    <row r="10" spans="1:7" x14ac:dyDescent="0.25">
      <c r="A10" s="25"/>
    </row>
    <row r="11" spans="1:7" x14ac:dyDescent="0.25">
      <c r="A11" s="26"/>
    </row>
  </sheetData>
  <mergeCells count="3">
    <mergeCell ref="A7:A8"/>
    <mergeCell ref="A10:A11"/>
    <mergeCell ref="A1:G1"/>
  </mergeCells>
  <phoneticPr fontId="2" type="noConversion"/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  <pageSetUpPr fitToPage="1"/>
  </sheetPr>
  <dimension ref="A1:G11"/>
  <sheetViews>
    <sheetView zoomScale="120" zoomScaleNormal="120" workbookViewId="0">
      <selection activeCell="B5" sqref="B5"/>
    </sheetView>
  </sheetViews>
  <sheetFormatPr defaultRowHeight="12.75" x14ac:dyDescent="0.2"/>
  <cols>
    <col min="1" max="1" width="21.7109375" customWidth="1"/>
    <col min="2" max="7" width="10.140625" customWidth="1"/>
  </cols>
  <sheetData>
    <row r="1" spans="1:7" ht="38.25" customHeight="1" x14ac:dyDescent="0.2">
      <c r="A1" s="27" t="s">
        <v>9</v>
      </c>
      <c r="B1" s="28"/>
      <c r="C1" s="28"/>
      <c r="D1" s="28"/>
      <c r="E1" s="28"/>
      <c r="F1" s="28"/>
      <c r="G1" s="29"/>
    </row>
    <row r="2" spans="1:7" ht="18" customHeight="1" x14ac:dyDescent="0.2">
      <c r="A2" s="1"/>
      <c r="B2" s="11" t="s">
        <v>21</v>
      </c>
      <c r="C2" s="11" t="s">
        <v>18</v>
      </c>
      <c r="D2" s="11" t="s">
        <v>19</v>
      </c>
      <c r="E2" s="11" t="s">
        <v>20</v>
      </c>
      <c r="F2" s="11" t="s">
        <v>21</v>
      </c>
      <c r="G2" s="11" t="s">
        <v>22</v>
      </c>
    </row>
    <row r="3" spans="1:7" ht="15" x14ac:dyDescent="0.25">
      <c r="A3" s="3" t="s">
        <v>3</v>
      </c>
      <c r="B3" s="5">
        <v>449046</v>
      </c>
      <c r="C3" s="5">
        <v>470629</v>
      </c>
      <c r="D3" s="5">
        <v>521350</v>
      </c>
      <c r="E3" s="5">
        <v>519232</v>
      </c>
      <c r="F3" s="5">
        <v>530318</v>
      </c>
      <c r="G3" s="5">
        <v>557600</v>
      </c>
    </row>
    <row r="4" spans="1:7" ht="15" x14ac:dyDescent="0.25">
      <c r="A4" s="3" t="s">
        <v>4</v>
      </c>
      <c r="B4" s="5">
        <v>7527</v>
      </c>
      <c r="C4" s="5">
        <v>8274</v>
      </c>
      <c r="D4" s="5">
        <v>10334</v>
      </c>
      <c r="E4" s="5">
        <v>12923</v>
      </c>
      <c r="F4" s="5">
        <v>13216</v>
      </c>
      <c r="G4" s="5">
        <v>14183</v>
      </c>
    </row>
    <row r="5" spans="1:7" ht="15.75" x14ac:dyDescent="0.25">
      <c r="A5" s="3" t="s">
        <v>5</v>
      </c>
      <c r="B5" s="13">
        <f>B4/B3</f>
        <v>1.6762202536043078E-2</v>
      </c>
      <c r="C5" s="13">
        <f t="shared" ref="C5:G5" si="0">C4/C3</f>
        <v>1.7580727069517604E-2</v>
      </c>
      <c r="D5" s="13">
        <f t="shared" si="0"/>
        <v>1.9821616955979667E-2</v>
      </c>
      <c r="E5" s="13">
        <f t="shared" si="0"/>
        <v>2.4888681745346974E-2</v>
      </c>
      <c r="F5" s="13">
        <f t="shared" si="0"/>
        <v>2.4920896518692559E-2</v>
      </c>
      <c r="G5" s="21">
        <f t="shared" si="0"/>
        <v>2.5435796269727404E-2</v>
      </c>
    </row>
    <row r="6" spans="1:7" ht="15" x14ac:dyDescent="0.25">
      <c r="A6" s="4"/>
      <c r="B6" s="4"/>
      <c r="C6" s="4"/>
      <c r="D6" s="4"/>
      <c r="E6" s="4"/>
      <c r="F6" s="4"/>
      <c r="G6" s="4"/>
    </row>
    <row r="7" spans="1:7" ht="15" x14ac:dyDescent="0.25">
      <c r="A7" s="24"/>
      <c r="B7" s="9"/>
      <c r="C7" s="2"/>
      <c r="D7" s="2"/>
      <c r="E7" s="2"/>
      <c r="F7" s="4"/>
      <c r="G7" s="4"/>
    </row>
    <row r="8" spans="1:7" ht="15" x14ac:dyDescent="0.25">
      <c r="A8" s="24"/>
      <c r="B8" s="9"/>
      <c r="C8" s="4"/>
      <c r="D8" s="4"/>
      <c r="E8" s="4"/>
      <c r="F8" s="4"/>
      <c r="G8" s="4"/>
    </row>
    <row r="9" spans="1:7" ht="15" x14ac:dyDescent="0.25">
      <c r="A9" s="4"/>
      <c r="B9" s="4"/>
      <c r="C9" s="4"/>
      <c r="D9" s="4"/>
      <c r="E9" s="4"/>
      <c r="F9" s="4"/>
      <c r="G9" s="4"/>
    </row>
    <row r="10" spans="1:7" ht="15" x14ac:dyDescent="0.25">
      <c r="A10" s="25"/>
      <c r="B10" s="4"/>
      <c r="C10" s="4"/>
      <c r="D10" s="4"/>
      <c r="E10" s="4"/>
      <c r="F10" s="4"/>
      <c r="G10" s="4"/>
    </row>
    <row r="11" spans="1:7" ht="15" x14ac:dyDescent="0.25">
      <c r="A11" s="26"/>
      <c r="B11" s="4"/>
      <c r="C11" s="4"/>
      <c r="D11" s="4"/>
      <c r="E11" s="4"/>
      <c r="F11" s="4"/>
      <c r="G11" s="4"/>
    </row>
  </sheetData>
  <mergeCells count="3">
    <mergeCell ref="A1:G1"/>
    <mergeCell ref="A7:A8"/>
    <mergeCell ref="A10:A11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Víxla línum-dálkum</vt:lpstr>
      <vt:lpstr>Greiðsluerfiðleikalán</vt:lpstr>
      <vt:lpstr>Vanskil_1</vt:lpstr>
      <vt:lpstr>Vanskil_2</vt:lpstr>
      <vt:lpstr>Vanskil_3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2019-01-29T17:54:06Z</cp:lastPrinted>
  <dcterms:created xsi:type="dcterms:W3CDTF">2004-02-25T22:42:22Z</dcterms:created>
  <dcterms:modified xsi:type="dcterms:W3CDTF">2019-02-02T17:23:47Z</dcterms:modified>
  <cp:category>V17</cp:category>
  <cp:contentStatus>V17</cp:contentStatus>
</cp:coreProperties>
</file>