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365-Microsoft-H2025-Bok\F-Excel\Grunnskjöl H2026\"/>
    </mc:Choice>
  </mc:AlternateContent>
  <xr:revisionPtr revIDLastSave="0" documentId="13_ncr:1_{6196FA1C-9567-4730-A20A-7004E2A1693F}" xr6:coauthVersionLast="47" xr6:coauthVersionMax="47" xr10:uidLastSave="{00000000-0000-0000-0000-000000000000}"/>
  <bookViews>
    <workbookView xWindow="28680" yWindow="-120" windowWidth="29040" windowHeight="15720" xr2:uid="{022272F1-5D43-4058-B7D6-84B696B90741}"/>
  </bookViews>
  <sheets>
    <sheet name="IF-COUNTIF-COUNTA" sheetId="1" r:id="rId1"/>
    <sheet name="COUNTA-COUNTIF" sheetId="2" r:id="rId2"/>
    <sheet name="Hamborgara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2" l="1"/>
  <c r="C5" i="2"/>
  <c r="B5" i="2"/>
  <c r="B2" i="2"/>
</calcChain>
</file>

<file path=xl/sharedStrings.xml><?xml version="1.0" encoding="utf-8"?>
<sst xmlns="http://schemas.openxmlformats.org/spreadsheetml/2006/main" count="80" uniqueCount="48">
  <si>
    <t>Kyn</t>
  </si>
  <si>
    <t>Nafn</t>
  </si>
  <si>
    <t>Svar</t>
  </si>
  <si>
    <t>Niðurstaða</t>
  </si>
  <si>
    <t>Póstnúmer</t>
  </si>
  <si>
    <t>kk</t>
  </si>
  <si>
    <t>Andri Pétursson</t>
  </si>
  <si>
    <t>Já</t>
  </si>
  <si>
    <t>kvk</t>
  </si>
  <si>
    <t>Anna Magnúsdóttir</t>
  </si>
  <si>
    <t>Aron Ómarsson</t>
  </si>
  <si>
    <t>Ásdís Gunnarsdóttir</t>
  </si>
  <si>
    <t>Nei</t>
  </si>
  <si>
    <t>Birna Birgisdóttir</t>
  </si>
  <si>
    <t>Helga Rúnarsdóttir</t>
  </si>
  <si>
    <t>Katrín Hansdóttir</t>
  </si>
  <si>
    <t>Kolfinna Jónsdóttir</t>
  </si>
  <si>
    <t>Lára Ragnarsdóttir</t>
  </si>
  <si>
    <t>María Smáradóttir</t>
  </si>
  <si>
    <t>Stefán Andrason</t>
  </si>
  <si>
    <t>Styrmir Hannesson</t>
  </si>
  <si>
    <t>Þorbjörg Bragadóttir</t>
  </si>
  <si>
    <t>Þór Björgvinsson</t>
  </si>
  <si>
    <t>Fjöldi sem samþykkir</t>
  </si>
  <si>
    <t>Fjöldi karla</t>
  </si>
  <si>
    <t>Fjöldi sem er á móti</t>
  </si>
  <si>
    <t>Fjöldi kvenna</t>
  </si>
  <si>
    <t>Fjöldi sem skilar auðu</t>
  </si>
  <si>
    <t>Fjöldi í póstnúmeri 109</t>
  </si>
  <si>
    <t>Fjöldi þátttakenda</t>
  </si>
  <si>
    <t>Fjöldi í póstnúmeri 111</t>
  </si>
  <si>
    <t>12.9.</t>
  </si>
  <si>
    <t>Vara nr.</t>
  </si>
  <si>
    <t>Upphæð</t>
  </si>
  <si>
    <t>Epli</t>
  </si>
  <si>
    <t>Sala</t>
  </si>
  <si>
    <r>
      <t xml:space="preserve">Fjöldi hólfa á svæðinu </t>
    </r>
    <r>
      <rPr>
        <b/>
        <sz val="10"/>
        <color theme="1"/>
        <rFont val="Aptos"/>
        <family val="2"/>
      </rPr>
      <t>A1</t>
    </r>
    <r>
      <rPr>
        <sz val="10"/>
        <color theme="1"/>
        <rFont val="Aptos"/>
        <family val="2"/>
      </rPr>
      <t xml:space="preserve"> til </t>
    </r>
    <r>
      <rPr>
        <b/>
        <sz val="10"/>
        <color theme="1"/>
        <rFont val="Aptos"/>
        <family val="2"/>
      </rPr>
      <t>C6</t>
    </r>
    <r>
      <rPr>
        <sz val="10"/>
        <color theme="1"/>
        <rFont val="Aptos"/>
        <family val="2"/>
      </rPr>
      <t xml:space="preserve"> sem í eru tölur, texti eða formúlur.</t>
    </r>
  </si>
  <si>
    <t>Hamborgari</t>
  </si>
  <si>
    <r>
      <t xml:space="preserve">Fjöldi hólfa í A-dálki þar sem orðið </t>
    </r>
    <r>
      <rPr>
        <b/>
        <sz val="12"/>
        <color theme="1"/>
        <rFont val="Aptos Narrow"/>
        <family val="2"/>
        <scheme val="minor"/>
      </rPr>
      <t>Hamborgari</t>
    </r>
    <r>
      <rPr>
        <sz val="12"/>
        <color theme="1"/>
        <rFont val="Aptos Narrow"/>
        <family val="2"/>
        <scheme val="minor"/>
      </rPr>
      <t xml:space="preserve"> kemur fyrir</t>
    </r>
  </si>
  <si>
    <t>Franskar</t>
  </si>
  <si>
    <t>Hrásalat</t>
  </si>
  <si>
    <r>
      <t>Fjöldi hólfa í B-dálki með</t>
    </r>
    <r>
      <rPr>
        <b/>
        <sz val="12"/>
        <color theme="1"/>
        <rFont val="Aptos Narrow"/>
        <family val="2"/>
        <scheme val="minor"/>
      </rPr>
      <t xml:space="preserve"> lægri  tölu en 40</t>
    </r>
  </si>
  <si>
    <r>
      <t xml:space="preserve">Fjöldi hólfa í A-dálki þar sem orðið í 
hólfinu </t>
    </r>
    <r>
      <rPr>
        <b/>
        <sz val="12"/>
        <color theme="1"/>
        <rFont val="Aptos Narrow"/>
        <family val="2"/>
        <scheme val="minor"/>
      </rPr>
      <t>A3</t>
    </r>
    <r>
      <rPr>
        <sz val="12"/>
        <color theme="1"/>
        <rFont val="Aptos Narrow"/>
        <family val="2"/>
        <scheme val="minor"/>
      </rPr>
      <t xml:space="preserve">, þ.e. </t>
    </r>
    <r>
      <rPr>
        <b/>
        <sz val="12"/>
        <color theme="1"/>
        <rFont val="Aptos Narrow"/>
        <family val="2"/>
        <scheme val="minor"/>
      </rPr>
      <t>Hrásalat</t>
    </r>
    <r>
      <rPr>
        <sz val="12"/>
        <color theme="1"/>
        <rFont val="Aptos Narrow"/>
        <family val="2"/>
        <scheme val="minor"/>
      </rPr>
      <t>, kemur fyrir</t>
    </r>
  </si>
  <si>
    <t>Samloka</t>
  </si>
  <si>
    <r>
      <t xml:space="preserve">Fjöldi hólfa í A-dálki þar sem orðin í </t>
    </r>
    <r>
      <rPr>
        <b/>
        <sz val="12"/>
        <color theme="1"/>
        <rFont val="Aptos Narrow"/>
        <family val="2"/>
        <scheme val="minor"/>
      </rPr>
      <t>A1</t>
    </r>
    <r>
      <rPr>
        <sz val="12"/>
        <color theme="1"/>
        <rFont val="Aptos Narrow"/>
        <family val="2"/>
        <scheme val="minor"/>
      </rPr>
      <t xml:space="preserve"> og </t>
    </r>
    <r>
      <rPr>
        <b/>
        <sz val="12"/>
        <color theme="1"/>
        <rFont val="Aptos Narrow"/>
        <family val="2"/>
        <scheme val="minor"/>
      </rPr>
      <t xml:space="preserve">A2 </t>
    </r>
    <r>
      <rPr>
        <sz val="12"/>
        <color theme="1"/>
        <rFont val="Aptos Narrow"/>
        <family val="2"/>
        <scheme val="minor"/>
      </rPr>
      <t>(</t>
    </r>
    <r>
      <rPr>
        <b/>
        <sz val="12"/>
        <color theme="1"/>
        <rFont val="Aptos Narrow"/>
        <family val="2"/>
        <scheme val="minor"/>
      </rPr>
      <t>Hamborgari</t>
    </r>
    <r>
      <rPr>
        <sz val="12"/>
        <color theme="1"/>
        <rFont val="Aptos Narrow"/>
        <family val="2"/>
        <scheme val="minor"/>
      </rPr>
      <t xml:space="preserve"> og </t>
    </r>
    <r>
      <rPr>
        <b/>
        <sz val="12"/>
        <color theme="1"/>
        <rFont val="Aptos Narrow"/>
        <family val="2"/>
        <scheme val="minor"/>
      </rPr>
      <t>Franskar</t>
    </r>
    <r>
      <rPr>
        <sz val="12"/>
        <color theme="1"/>
        <rFont val="Aptos Narrow"/>
        <family val="2"/>
        <scheme val="minor"/>
      </rPr>
      <t>) koma fyrir</t>
    </r>
  </si>
  <si>
    <r>
      <t xml:space="preserve">Fjöldi hólfa í A-dálki þar sem orðið í 
hólfinu </t>
    </r>
    <r>
      <rPr>
        <b/>
        <sz val="12"/>
        <color theme="1"/>
        <rFont val="Aptos Narrow"/>
        <family val="2"/>
        <scheme val="minor"/>
      </rPr>
      <t>A8</t>
    </r>
    <r>
      <rPr>
        <sz val="12"/>
        <color theme="1"/>
        <rFont val="Aptos Narrow"/>
        <family val="2"/>
        <scheme val="minor"/>
      </rPr>
      <t xml:space="preserve">, þ.e. </t>
    </r>
    <r>
      <rPr>
        <b/>
        <sz val="12"/>
        <color theme="1"/>
        <rFont val="Aptos Narrow"/>
        <family val="2"/>
        <scheme val="minor"/>
      </rPr>
      <t>Samloka</t>
    </r>
    <r>
      <rPr>
        <sz val="12"/>
        <color theme="1"/>
        <rFont val="Aptos Narrow"/>
        <family val="2"/>
        <scheme val="minor"/>
      </rPr>
      <t>, kemur fyrir</t>
    </r>
  </si>
  <si>
    <r>
      <t>Fjöldi hólfa í B-dálki með</t>
    </r>
    <r>
      <rPr>
        <b/>
        <sz val="12"/>
        <color theme="1"/>
        <rFont val="Aptos Narrow"/>
        <family val="2"/>
        <scheme val="minor"/>
      </rPr>
      <t xml:space="preserve"> hærri  tölu en 40</t>
    </r>
  </si>
  <si>
    <r>
      <t>Hvað eru mörg hólf í síðustu þremur línum (</t>
    </r>
    <r>
      <rPr>
        <b/>
        <sz val="10"/>
        <color theme="1"/>
        <rFont val="Aptos"/>
        <family val="2"/>
      </rPr>
      <t>A4</t>
    </r>
    <r>
      <rPr>
        <sz val="10"/>
        <color theme="1"/>
        <rFont val="Aptos"/>
        <family val="2"/>
      </rPr>
      <t xml:space="preserve"> til </t>
    </r>
    <r>
      <rPr>
        <b/>
        <sz val="10"/>
        <color theme="1"/>
        <rFont val="Aptos"/>
        <family val="2"/>
      </rPr>
      <t>C6</t>
    </r>
    <r>
      <rPr>
        <sz val="10"/>
        <color theme="1"/>
        <rFont val="Aptos"/>
        <family val="2"/>
      </rPr>
      <t>) sem 
í eru tölur/texti/formúlur.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</si>
</sst>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b/>
      <sz val="12"/>
      <name val="Aptos"/>
      <family val="2"/>
    </font>
    <font>
      <sz val="11"/>
      <color theme="1"/>
      <name val="Aptos Narrow"/>
      <family val="2"/>
      <scheme val="minor"/>
    </font>
    <font>
      <sz val="11"/>
      <name val="Aptos"/>
      <family val="2"/>
    </font>
    <font>
      <sz val="10"/>
      <color theme="1"/>
      <name val="Aptos"/>
      <family val="2"/>
    </font>
    <font>
      <b/>
      <sz val="10"/>
      <color theme="1"/>
      <name val="Aptos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color theme="1"/>
      <name val="Aptos"/>
      <family val="2"/>
    </font>
    <font>
      <b/>
      <sz val="14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0.1490218817712943"/>
        </stop>
      </gradient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inden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indent="1"/>
    </xf>
    <xf numFmtId="0" fontId="2" fillId="2" borderId="0" xfId="0" applyFont="1" applyFill="1" applyAlignment="1">
      <alignment horizontal="left" inden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2" fillId="2" borderId="4" xfId="0" applyFont="1" applyFill="1" applyBorder="1" applyAlignment="1">
      <alignment horizontal="center"/>
    </xf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center"/>
    </xf>
    <xf numFmtId="14" fontId="0" fillId="0" borderId="0" xfId="0" applyNumberFormat="1" applyAlignment="1">
      <alignment horizontal="right" indent="1"/>
    </xf>
    <xf numFmtId="0" fontId="0" fillId="0" borderId="0" xfId="0" applyAlignment="1">
      <alignment horizontal="right" inden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indent="1"/>
    </xf>
    <xf numFmtId="3" fontId="5" fillId="0" borderId="0" xfId="1" applyNumberFormat="1" applyFont="1" applyBorder="1" applyAlignment="1">
      <alignment horizontal="right" indent="1"/>
    </xf>
    <xf numFmtId="0" fontId="3" fillId="2" borderId="5" xfId="2" applyNumberFormat="1" applyFont="1" applyFill="1" applyBorder="1" applyAlignment="1">
      <alignment horizontal="right" indent="1"/>
    </xf>
    <xf numFmtId="9" fontId="0" fillId="0" borderId="0" xfId="0" applyNumberFormat="1" applyAlignment="1">
      <alignment horizontal="right" indent="1"/>
    </xf>
    <xf numFmtId="1" fontId="2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wrapText="1" indent="1"/>
    </xf>
    <xf numFmtId="0" fontId="10" fillId="0" borderId="0" xfId="0" applyFont="1" applyAlignment="1">
      <alignment horizontal="center"/>
    </xf>
    <xf numFmtId="1" fontId="0" fillId="0" borderId="0" xfId="0" applyNumberFormat="1"/>
    <xf numFmtId="3" fontId="11" fillId="2" borderId="0" xfId="0" applyNumberFormat="1" applyFont="1" applyFill="1" applyAlignment="1">
      <alignment horizontal="center" wrapText="1"/>
    </xf>
    <xf numFmtId="0" fontId="8" fillId="0" borderId="0" xfId="0" applyFont="1" applyAlignment="1">
      <alignment horizontal="left" indent="4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wrapText="1" inden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E6B8B7"/>
      <color rgb="FFCCC0DA"/>
      <color rgb="FFDDD0C4"/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266699</xdr:colOff>
      <xdr:row>0</xdr:row>
      <xdr:rowOff>47624</xdr:rowOff>
    </xdr:from>
    <xdr:to>
      <xdr:col>13</xdr:col>
      <xdr:colOff>142132</xdr:colOff>
      <xdr:row>18</xdr:row>
      <xdr:rowOff>161269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C12AB036-616F-69E3-B8E9-808F89ED1103}"/>
            </a:ext>
          </a:extLst>
        </xdr:cNvPr>
        <xdr:cNvGrpSpPr/>
      </xdr:nvGrpSpPr>
      <xdr:grpSpPr>
        <a:xfrm>
          <a:off x="5876924" y="47624"/>
          <a:ext cx="5361833" cy="4723745"/>
          <a:chOff x="5915024" y="200024"/>
          <a:chExt cx="5361833" cy="4723745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CACB3729-451D-3540-8682-634D40FF3A5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5927281" y="200025"/>
            <a:ext cx="5349576" cy="4723744"/>
          </a:xfrm>
          <a:prstGeom prst="rect">
            <a:avLst/>
          </a:prstGeom>
          <a:ln w="6350">
            <a:solidFill>
              <a:schemeClr val="tx1"/>
            </a:solidFill>
          </a:ln>
        </xdr:spPr>
      </xdr:pic>
      <xdr:sp macro="" textlink="">
        <xdr:nvSpPr>
          <xdr:cNvPr id="3" name="Text Box 2">
            <a:extLst>
              <a:ext uri="{FF2B5EF4-FFF2-40B4-BE49-F238E27FC236}">
                <a16:creationId xmlns:a16="http://schemas.microsoft.com/office/drawing/2014/main" id="{0A10F627-A070-FDF5-88D5-54CDF618177E}"/>
              </a:ext>
            </a:extLst>
          </xdr:cNvPr>
          <xdr:cNvSpPr txBox="1"/>
        </xdr:nvSpPr>
        <xdr:spPr>
          <a:xfrm>
            <a:off x="5915024" y="200024"/>
            <a:ext cx="1000126" cy="250518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  <a:prstDash val="dash"/>
          </a:ln>
          <a:effectLst/>
        </xdr:spPr>
        <xdr:txBody>
          <a:bodyPr rot="0" spcFirstLastPara="0" vertOverflow="clip" horzOverflow="clip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spAutoFit/>
          </a:bodyPr>
          <a:lstStyle/>
          <a:p>
            <a:pPr marL="450215" indent="-450215" algn="ctr">
              <a:buNone/>
            </a:pPr>
            <a:r>
              <a:rPr lang="is-IS" sz="1600" b="1">
                <a:effectLst/>
                <a:latin typeface="Aptos" panose="020B0004020202020204" pitchFamily="34" charset="0"/>
                <a:ea typeface="Aptos" panose="020B0004020202020204" pitchFamily="34" charset="0"/>
                <a:cs typeface="Times New Roman" panose="02020603050405020304" pitchFamily="18" charset="0"/>
              </a:rPr>
              <a:t>Sýnishorn</a:t>
            </a:r>
            <a:endParaRPr lang="is-IS" sz="16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FF1BF-41B3-4163-8329-E2213C6A617D}">
  <sheetPr>
    <tabColor rgb="FFCCC0DA"/>
    <pageSetUpPr fitToPage="1"/>
  </sheetPr>
  <dimension ref="A1:E19"/>
  <sheetViews>
    <sheetView tabSelected="1" workbookViewId="0">
      <selection activeCell="D2" sqref="D2"/>
    </sheetView>
  </sheetViews>
  <sheetFormatPr defaultRowHeight="15" x14ac:dyDescent="0.25"/>
  <cols>
    <col min="1" max="1" width="6.75" customWidth="1"/>
    <col min="2" max="2" width="21.25" customWidth="1"/>
    <col min="3" max="3" width="9.625" customWidth="1"/>
    <col min="4" max="4" width="21.625" customWidth="1"/>
    <col min="5" max="5" width="14.375" customWidth="1"/>
  </cols>
  <sheetData>
    <row r="1" spans="1:5" ht="18.7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</row>
    <row r="2" spans="1:5" ht="20.25" customHeight="1" x14ac:dyDescent="0.25">
      <c r="A2" s="5" t="s">
        <v>8</v>
      </c>
      <c r="B2" s="6" t="s">
        <v>9</v>
      </c>
      <c r="C2" s="5" t="s">
        <v>7</v>
      </c>
      <c r="D2" s="7"/>
      <c r="E2" s="5">
        <v>111</v>
      </c>
    </row>
    <row r="3" spans="1:5" ht="20.25" customHeight="1" x14ac:dyDescent="0.25">
      <c r="A3" s="5" t="s">
        <v>8</v>
      </c>
      <c r="B3" s="6" t="s">
        <v>11</v>
      </c>
      <c r="C3" s="5" t="s">
        <v>12</v>
      </c>
      <c r="D3" s="7"/>
      <c r="E3" s="5">
        <v>111</v>
      </c>
    </row>
    <row r="4" spans="1:5" ht="20.25" customHeight="1" x14ac:dyDescent="0.25">
      <c r="A4" s="5" t="s">
        <v>8</v>
      </c>
      <c r="B4" s="6" t="s">
        <v>13</v>
      </c>
      <c r="C4" s="5" t="s">
        <v>7</v>
      </c>
      <c r="D4" s="7"/>
      <c r="E4" s="5">
        <v>111</v>
      </c>
    </row>
    <row r="5" spans="1:5" ht="20.25" customHeight="1" x14ac:dyDescent="0.25">
      <c r="A5" s="5" t="s">
        <v>8</v>
      </c>
      <c r="B5" s="6" t="s">
        <v>15</v>
      </c>
      <c r="C5" s="5" t="s">
        <v>12</v>
      </c>
      <c r="D5" s="7"/>
      <c r="E5" s="5">
        <v>111</v>
      </c>
    </row>
    <row r="6" spans="1:5" ht="20.25" customHeight="1" x14ac:dyDescent="0.25">
      <c r="A6" s="5" t="s">
        <v>8</v>
      </c>
      <c r="B6" s="6" t="s">
        <v>17</v>
      </c>
      <c r="C6" s="5">
        <v>0</v>
      </c>
      <c r="D6" s="7"/>
      <c r="E6" s="5">
        <v>111</v>
      </c>
    </row>
    <row r="7" spans="1:5" ht="20.25" customHeight="1" x14ac:dyDescent="0.25">
      <c r="A7" s="5" t="s">
        <v>5</v>
      </c>
      <c r="B7" s="6" t="s">
        <v>19</v>
      </c>
      <c r="C7" s="5">
        <v>0</v>
      </c>
      <c r="D7" s="7"/>
      <c r="E7" s="5">
        <v>111</v>
      </c>
    </row>
    <row r="8" spans="1:5" ht="20.25" customHeight="1" x14ac:dyDescent="0.25">
      <c r="A8" s="5" t="s">
        <v>5</v>
      </c>
      <c r="B8" s="6" t="s">
        <v>20</v>
      </c>
      <c r="C8" s="5" t="s">
        <v>12</v>
      </c>
      <c r="D8" s="7"/>
      <c r="E8" s="5">
        <v>111</v>
      </c>
    </row>
    <row r="9" spans="1:5" ht="20.25" customHeight="1" x14ac:dyDescent="0.25">
      <c r="A9" s="5" t="s">
        <v>8</v>
      </c>
      <c r="B9" s="6" t="s">
        <v>21</v>
      </c>
      <c r="C9" s="5" t="s">
        <v>7</v>
      </c>
      <c r="D9" s="7"/>
      <c r="E9" s="5">
        <v>111</v>
      </c>
    </row>
    <row r="10" spans="1:5" ht="20.25" customHeight="1" x14ac:dyDescent="0.25">
      <c r="A10" s="5" t="s">
        <v>5</v>
      </c>
      <c r="B10" s="6" t="s">
        <v>22</v>
      </c>
      <c r="C10" s="5" t="s">
        <v>12</v>
      </c>
      <c r="D10" s="7"/>
      <c r="E10" s="5">
        <v>111</v>
      </c>
    </row>
    <row r="11" spans="1:5" ht="20.25" customHeight="1" x14ac:dyDescent="0.25">
      <c r="A11" s="5" t="s">
        <v>5</v>
      </c>
      <c r="B11" s="6" t="s">
        <v>6</v>
      </c>
      <c r="C11" s="5" t="s">
        <v>7</v>
      </c>
      <c r="D11" s="7"/>
      <c r="E11" s="5">
        <v>109</v>
      </c>
    </row>
    <row r="12" spans="1:5" ht="20.25" customHeight="1" x14ac:dyDescent="0.25">
      <c r="A12" s="5" t="s">
        <v>5</v>
      </c>
      <c r="B12" s="6" t="s">
        <v>10</v>
      </c>
      <c r="C12" s="5" t="s">
        <v>7</v>
      </c>
      <c r="D12" s="7"/>
      <c r="E12" s="5">
        <v>109</v>
      </c>
    </row>
    <row r="13" spans="1:5" ht="20.25" customHeight="1" x14ac:dyDescent="0.25">
      <c r="A13" s="5" t="s">
        <v>8</v>
      </c>
      <c r="B13" s="6" t="s">
        <v>14</v>
      </c>
      <c r="C13" s="5">
        <v>0</v>
      </c>
      <c r="D13" s="7"/>
      <c r="E13" s="5">
        <v>109</v>
      </c>
    </row>
    <row r="14" spans="1:5" ht="20.25" customHeight="1" x14ac:dyDescent="0.25">
      <c r="A14" s="5" t="s">
        <v>8</v>
      </c>
      <c r="B14" s="6" t="s">
        <v>16</v>
      </c>
      <c r="C14" s="5" t="s">
        <v>7</v>
      </c>
      <c r="D14" s="7"/>
      <c r="E14" s="5">
        <v>109</v>
      </c>
    </row>
    <row r="15" spans="1:5" ht="20.25" customHeight="1" x14ac:dyDescent="0.25">
      <c r="A15" s="8" t="s">
        <v>8</v>
      </c>
      <c r="B15" s="6" t="s">
        <v>18</v>
      </c>
      <c r="C15" s="5" t="s">
        <v>7</v>
      </c>
      <c r="D15" s="9"/>
      <c r="E15" s="8">
        <v>109</v>
      </c>
    </row>
    <row r="16" spans="1:5" ht="20.25" customHeight="1" x14ac:dyDescent="0.25">
      <c r="A16" s="5"/>
      <c r="B16" s="10" t="s">
        <v>23</v>
      </c>
      <c r="C16" s="11"/>
      <c r="D16" s="12" t="s">
        <v>24</v>
      </c>
      <c r="E16" s="13"/>
    </row>
    <row r="17" spans="1:5" ht="20.25" customHeight="1" x14ac:dyDescent="0.25">
      <c r="A17" s="5"/>
      <c r="B17" s="12" t="s">
        <v>25</v>
      </c>
      <c r="C17" s="13"/>
      <c r="D17" s="12" t="s">
        <v>26</v>
      </c>
      <c r="E17" s="13"/>
    </row>
    <row r="18" spans="1:5" ht="20.25" customHeight="1" x14ac:dyDescent="0.25">
      <c r="A18" s="5"/>
      <c r="B18" s="12" t="s">
        <v>27</v>
      </c>
      <c r="C18" s="13"/>
      <c r="D18" s="12" t="s">
        <v>28</v>
      </c>
      <c r="E18" s="13"/>
    </row>
    <row r="19" spans="1:5" ht="20.25" customHeight="1" x14ac:dyDescent="0.25">
      <c r="A19" s="5"/>
      <c r="B19" s="12" t="s">
        <v>29</v>
      </c>
      <c r="C19" s="13"/>
      <c r="D19" s="12" t="s">
        <v>30</v>
      </c>
      <c r="E19" s="13"/>
    </row>
  </sheetData>
  <sortState xmlns:xlrd2="http://schemas.microsoft.com/office/spreadsheetml/2017/richdata2" ref="A2:E15">
    <sortCondition descending="1" ref="E2:E15"/>
  </sortState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619A6-E7C5-4B87-ABBB-16B3D6397720}">
  <sheetPr>
    <tabColor rgb="FFE6B8B7"/>
    <pageSetUpPr fitToPage="1"/>
  </sheetPr>
  <dimension ref="A1:G23"/>
  <sheetViews>
    <sheetView zoomScale="130" zoomScaleNormal="130" workbookViewId="0">
      <selection activeCell="C8" sqref="C8"/>
    </sheetView>
  </sheetViews>
  <sheetFormatPr defaultRowHeight="15" x14ac:dyDescent="0.25"/>
  <cols>
    <col min="1" max="1" width="11.875" customWidth="1"/>
    <col min="2" max="2" width="11.375" customWidth="1"/>
    <col min="3" max="3" width="9.125" bestFit="1" customWidth="1"/>
    <col min="4" max="4" width="4.625" customWidth="1"/>
    <col min="5" max="5" width="8.25" bestFit="1" customWidth="1"/>
    <col min="6" max="6" width="11.75" customWidth="1"/>
    <col min="7" max="7" width="15.5" customWidth="1"/>
  </cols>
  <sheetData>
    <row r="1" spans="1:7" ht="21.75" customHeight="1" x14ac:dyDescent="0.25">
      <c r="A1" s="14" t="s">
        <v>31</v>
      </c>
      <c r="B1" s="15">
        <v>7</v>
      </c>
      <c r="C1" s="15"/>
      <c r="D1" s="31"/>
      <c r="E1" s="16" t="s">
        <v>32</v>
      </c>
      <c r="F1" s="17" t="s">
        <v>33</v>
      </c>
      <c r="G1" s="17"/>
    </row>
    <row r="2" spans="1:7" ht="21.75" customHeight="1" x14ac:dyDescent="0.25">
      <c r="A2" s="15"/>
      <c r="B2" s="15" t="e">
        <f>C2/C4</f>
        <v>#DIV/0!</v>
      </c>
      <c r="C2" s="15">
        <v>6</v>
      </c>
      <c r="D2" s="31"/>
      <c r="E2" s="5">
        <v>1022</v>
      </c>
      <c r="F2" s="18">
        <v>10980</v>
      </c>
      <c r="G2" s="19"/>
    </row>
    <row r="3" spans="1:7" ht="21.75" customHeight="1" x14ac:dyDescent="0.25">
      <c r="A3" s="15">
        <v>19</v>
      </c>
      <c r="C3" s="15">
        <v>5</v>
      </c>
      <c r="D3" s="31"/>
      <c r="E3" s="5">
        <v>1023</v>
      </c>
      <c r="F3" s="18">
        <v>10744</v>
      </c>
      <c r="G3" s="19"/>
    </row>
    <row r="4" spans="1:7" ht="21.75" customHeight="1" x14ac:dyDescent="0.25">
      <c r="A4" s="20">
        <v>0.2</v>
      </c>
      <c r="B4" s="15" t="s">
        <v>34</v>
      </c>
      <c r="C4" s="15"/>
      <c r="D4" s="31"/>
      <c r="E4" s="5">
        <v>1023</v>
      </c>
      <c r="F4" s="18">
        <v>8312</v>
      </c>
      <c r="G4" s="19"/>
    </row>
    <row r="5" spans="1:7" ht="21.75" customHeight="1" x14ac:dyDescent="0.25">
      <c r="A5" s="15">
        <v>22.24</v>
      </c>
      <c r="B5" s="15" t="b">
        <f>C5=30</f>
        <v>1</v>
      </c>
      <c r="C5" s="15">
        <f>C2*C3</f>
        <v>30</v>
      </c>
      <c r="D5" s="31"/>
      <c r="E5" s="5">
        <v>1023</v>
      </c>
      <c r="F5" s="18">
        <v>12254</v>
      </c>
      <c r="G5" s="19"/>
    </row>
    <row r="6" spans="1:7" ht="21.75" customHeight="1" x14ac:dyDescent="0.25">
      <c r="A6" s="15">
        <f>A3-B1</f>
        <v>12</v>
      </c>
      <c r="C6" s="15" t="s">
        <v>35</v>
      </c>
      <c r="D6" s="31"/>
      <c r="E6" s="5">
        <v>1023</v>
      </c>
      <c r="F6" s="18">
        <v>9086</v>
      </c>
      <c r="G6" s="19"/>
    </row>
    <row r="7" spans="1:7" ht="21.75" customHeight="1" x14ac:dyDescent="0.25">
      <c r="D7" s="31"/>
      <c r="E7" s="5">
        <v>1023</v>
      </c>
      <c r="F7" s="18">
        <v>8900</v>
      </c>
      <c r="G7" s="19"/>
    </row>
    <row r="8" spans="1:7" ht="47.25" customHeight="1" x14ac:dyDescent="0.25">
      <c r="A8" s="32" t="s">
        <v>36</v>
      </c>
      <c r="B8" s="32"/>
      <c r="C8" s="21"/>
      <c r="D8" s="31"/>
      <c r="E8" s="5"/>
      <c r="F8" s="5"/>
      <c r="G8" s="5"/>
    </row>
    <row r="9" spans="1:7" x14ac:dyDescent="0.25">
      <c r="A9" s="22"/>
      <c r="B9" s="22"/>
      <c r="C9" s="22"/>
      <c r="D9" s="31"/>
      <c r="E9" s="5"/>
      <c r="F9" s="5"/>
      <c r="G9" s="5"/>
    </row>
    <row r="10" spans="1:7" ht="47.25" customHeight="1" x14ac:dyDescent="0.25">
      <c r="A10" s="32" t="s">
        <v>47</v>
      </c>
      <c r="B10" s="32"/>
      <c r="C10" s="21"/>
      <c r="D10" s="31"/>
      <c r="E10" s="5"/>
      <c r="F10" s="5"/>
      <c r="G10" s="5"/>
    </row>
    <row r="11" spans="1:7" x14ac:dyDescent="0.25">
      <c r="D11" s="31"/>
      <c r="E11" s="5"/>
      <c r="F11" s="5"/>
      <c r="G11" s="5"/>
    </row>
    <row r="12" spans="1:7" x14ac:dyDescent="0.25">
      <c r="D12" s="31"/>
      <c r="E12" s="5"/>
      <c r="F12" s="5"/>
      <c r="G12" s="5"/>
    </row>
    <row r="13" spans="1:7" x14ac:dyDescent="0.25">
      <c r="D13" s="31"/>
      <c r="E13" s="5"/>
      <c r="F13" s="5"/>
      <c r="G13" s="5"/>
    </row>
    <row r="14" spans="1:7" x14ac:dyDescent="0.25">
      <c r="D14" s="31"/>
      <c r="E14" s="5"/>
      <c r="F14" s="5"/>
      <c r="G14" s="5"/>
    </row>
    <row r="15" spans="1:7" x14ac:dyDescent="0.25">
      <c r="D15" s="31"/>
      <c r="E15" s="5"/>
      <c r="F15" s="5"/>
      <c r="G15" s="5"/>
    </row>
    <row r="16" spans="1:7" x14ac:dyDescent="0.25">
      <c r="D16" s="31"/>
      <c r="E16" s="5"/>
      <c r="F16" s="5"/>
      <c r="G16" s="5"/>
    </row>
    <row r="17" spans="1:7" x14ac:dyDescent="0.25">
      <c r="D17" s="31"/>
      <c r="E17" s="5"/>
      <c r="F17" s="5"/>
      <c r="G17" s="5"/>
    </row>
    <row r="18" spans="1:7" x14ac:dyDescent="0.25">
      <c r="D18" s="31"/>
    </row>
    <row r="19" spans="1:7" x14ac:dyDescent="0.25">
      <c r="D19" s="31"/>
    </row>
    <row r="21" spans="1:7" x14ac:dyDescent="0.25">
      <c r="A21" s="15"/>
      <c r="B21" s="15"/>
      <c r="C21" s="15"/>
      <c r="D21" s="15"/>
      <c r="E21" s="15"/>
      <c r="F21" s="15"/>
    </row>
    <row r="23" spans="1:7" x14ac:dyDescent="0.25">
      <c r="A23" s="15"/>
      <c r="B23" s="15"/>
      <c r="C23" s="15"/>
      <c r="D23" s="15"/>
      <c r="E23" s="15"/>
      <c r="F23" s="15"/>
    </row>
  </sheetData>
  <mergeCells count="3">
    <mergeCell ref="D1:D19"/>
    <mergeCell ref="A8:B8"/>
    <mergeCell ref="A10:B10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9EC26-8503-4A78-A4CB-CB50E246F4C4}">
  <sheetPr>
    <tabColor rgb="FFCCC0DA"/>
    <pageSetUpPr fitToPage="1"/>
  </sheetPr>
  <dimension ref="A1:H15"/>
  <sheetViews>
    <sheetView workbookViewId="0">
      <selection activeCell="E2" sqref="E2"/>
    </sheetView>
  </sheetViews>
  <sheetFormatPr defaultRowHeight="18.75" x14ac:dyDescent="0.3"/>
  <cols>
    <col min="1" max="1" width="13.5" customWidth="1"/>
    <col min="2" max="2" width="6.25" customWidth="1"/>
    <col min="3" max="3" width="2.25" customWidth="1"/>
    <col min="4" max="4" width="36" style="12" customWidth="1"/>
    <col min="5" max="5" width="6.375" style="26" customWidth="1"/>
  </cols>
  <sheetData>
    <row r="1" spans="1:8" ht="21.75" customHeight="1" x14ac:dyDescent="0.3">
      <c r="A1" s="23" t="s">
        <v>37</v>
      </c>
      <c r="B1" s="24">
        <v>29</v>
      </c>
      <c r="C1" s="24"/>
      <c r="D1" s="33" t="s">
        <v>38</v>
      </c>
      <c r="F1" s="27"/>
    </row>
    <row r="2" spans="1:8" ht="21.75" customHeight="1" x14ac:dyDescent="0.3">
      <c r="A2" s="23" t="s">
        <v>39</v>
      </c>
      <c r="B2" s="24">
        <v>51</v>
      </c>
      <c r="C2" s="24"/>
      <c r="D2" s="33"/>
      <c r="E2" s="28"/>
      <c r="F2" s="27"/>
    </row>
    <row r="3" spans="1:8" ht="21.75" customHeight="1" x14ac:dyDescent="0.3">
      <c r="A3" s="23" t="s">
        <v>40</v>
      </c>
      <c r="B3" s="24">
        <v>35</v>
      </c>
      <c r="C3" s="24"/>
      <c r="D3" s="25"/>
      <c r="F3" s="27"/>
      <c r="G3" s="15"/>
      <c r="H3" s="29"/>
    </row>
    <row r="4" spans="1:8" ht="21.75" customHeight="1" x14ac:dyDescent="0.3">
      <c r="A4" s="23" t="s">
        <v>37</v>
      </c>
      <c r="B4" s="24">
        <v>83</v>
      </c>
      <c r="C4" s="24"/>
      <c r="D4" s="25" t="s">
        <v>41</v>
      </c>
      <c r="E4" s="28"/>
      <c r="F4" s="27"/>
      <c r="G4" s="15"/>
      <c r="H4" s="29"/>
    </row>
    <row r="5" spans="1:8" ht="21.75" customHeight="1" x14ac:dyDescent="0.3">
      <c r="A5" s="23" t="s">
        <v>37</v>
      </c>
      <c r="B5" s="24">
        <v>25</v>
      </c>
      <c r="C5" s="24"/>
      <c r="D5" s="25"/>
      <c r="F5" s="27"/>
    </row>
    <row r="6" spans="1:8" ht="21.75" customHeight="1" x14ac:dyDescent="0.3">
      <c r="A6" s="23" t="s">
        <v>40</v>
      </c>
      <c r="B6" s="24">
        <v>65</v>
      </c>
      <c r="C6" s="24"/>
      <c r="D6" s="33" t="s">
        <v>42</v>
      </c>
      <c r="F6" s="27"/>
    </row>
    <row r="7" spans="1:8" ht="21.75" customHeight="1" x14ac:dyDescent="0.3">
      <c r="A7" s="23" t="s">
        <v>39</v>
      </c>
      <c r="B7" s="24">
        <v>83</v>
      </c>
      <c r="C7" s="24"/>
      <c r="D7" s="33"/>
      <c r="E7" s="28"/>
      <c r="F7" s="27"/>
      <c r="G7" s="15"/>
      <c r="H7" s="29"/>
    </row>
    <row r="8" spans="1:8" ht="21.75" customHeight="1" x14ac:dyDescent="0.3">
      <c r="A8" s="23" t="s">
        <v>43</v>
      </c>
      <c r="B8" s="24">
        <v>45</v>
      </c>
      <c r="C8" s="24"/>
      <c r="D8" s="25"/>
      <c r="F8" s="27"/>
    </row>
    <row r="9" spans="1:8" ht="21.75" customHeight="1" x14ac:dyDescent="0.3">
      <c r="A9" s="23" t="s">
        <v>37</v>
      </c>
      <c r="B9" s="24">
        <v>65</v>
      </c>
      <c r="C9" s="24"/>
      <c r="D9" s="33" t="s">
        <v>44</v>
      </c>
      <c r="F9" s="27"/>
    </row>
    <row r="10" spans="1:8" ht="21.75" customHeight="1" x14ac:dyDescent="0.3">
      <c r="A10" s="23" t="s">
        <v>39</v>
      </c>
      <c r="B10" s="24">
        <v>35</v>
      </c>
      <c r="C10" s="24"/>
      <c r="D10" s="33"/>
      <c r="E10" s="28"/>
    </row>
    <row r="11" spans="1:8" ht="21.75" customHeight="1" x14ac:dyDescent="0.25">
      <c r="A11" s="23" t="s">
        <v>43</v>
      </c>
      <c r="B11" s="24">
        <v>30</v>
      </c>
      <c r="C11" s="24"/>
      <c r="D11" s="25"/>
      <c r="E11" s="30"/>
    </row>
    <row r="12" spans="1:8" ht="21.75" customHeight="1" x14ac:dyDescent="0.3">
      <c r="A12" s="23" t="s">
        <v>40</v>
      </c>
      <c r="B12" s="24">
        <v>18</v>
      </c>
      <c r="C12" s="24"/>
      <c r="D12" s="33" t="s">
        <v>45</v>
      </c>
    </row>
    <row r="13" spans="1:8" ht="21.75" customHeight="1" x14ac:dyDescent="0.3">
      <c r="A13" s="23" t="s">
        <v>37</v>
      </c>
      <c r="B13" s="24">
        <v>39</v>
      </c>
      <c r="C13" s="24"/>
      <c r="D13" s="33"/>
      <c r="E13" s="28"/>
    </row>
    <row r="14" spans="1:8" ht="21.75" customHeight="1" x14ac:dyDescent="0.3">
      <c r="A14" s="23" t="s">
        <v>39</v>
      </c>
      <c r="B14" s="24">
        <v>36</v>
      </c>
    </row>
    <row r="15" spans="1:8" ht="21.75" customHeight="1" x14ac:dyDescent="0.3">
      <c r="A15" s="23" t="s">
        <v>43</v>
      </c>
      <c r="B15" s="24">
        <v>25</v>
      </c>
      <c r="D15" s="25" t="s">
        <v>46</v>
      </c>
      <c r="E15" s="28"/>
    </row>
  </sheetData>
  <mergeCells count="4">
    <mergeCell ref="D1:D2"/>
    <mergeCell ref="D6:D7"/>
    <mergeCell ref="D9:D10"/>
    <mergeCell ref="D12:D13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IF-COUNTIF-COUNTA</vt:lpstr>
      <vt:lpstr>COUNTA-COUNTIF</vt:lpstr>
      <vt:lpstr>Hamborgarar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2025-07-03T08:49:38Z</cp:lastPrinted>
  <dcterms:created xsi:type="dcterms:W3CDTF">2025-05-18T09:12:35Z</dcterms:created>
  <dcterms:modified xsi:type="dcterms:W3CDTF">2026-07-09T14:28:25Z</dcterms:modified>
  <cp:category>H26</cp:category>
  <cp:contentStatus>H26</cp:contentStatus>
</cp:coreProperties>
</file>